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1555" windowHeight="10065"/>
  </bookViews>
  <sheets>
    <sheet name="470" sheetId="3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X36" i="3" l="1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W36" i="3" l="1"/>
  <c r="W34" i="3"/>
  <c r="W33" i="3"/>
  <c r="W32" i="3"/>
  <c r="W31" i="3"/>
  <c r="W28" i="3"/>
  <c r="W27" i="3"/>
  <c r="W26" i="3"/>
  <c r="W25" i="3"/>
  <c r="W24" i="3"/>
  <c r="W23" i="3"/>
  <c r="W22" i="3"/>
  <c r="W19" i="3"/>
  <c r="W16" i="3"/>
  <c r="W15" i="3"/>
  <c r="W14" i="3"/>
  <c r="W11" i="3"/>
  <c r="W10" i="3"/>
  <c r="W9" i="3"/>
  <c r="W8" i="3"/>
  <c r="W7" i="3"/>
  <c r="W6" i="3"/>
  <c r="W5" i="3"/>
  <c r="W4" i="3"/>
</calcChain>
</file>

<file path=xl/sharedStrings.xml><?xml version="1.0" encoding="utf-8"?>
<sst xmlns="http://schemas.openxmlformats.org/spreadsheetml/2006/main" count="154" uniqueCount="108">
  <si>
    <t>１R</t>
    <phoneticPr fontId="2"/>
  </si>
  <si>
    <t>２R</t>
  </si>
  <si>
    <t>３R</t>
  </si>
  <si>
    <t>４R</t>
  </si>
  <si>
    <t>５R</t>
  </si>
  <si>
    <t>合計</t>
    <rPh sb="0" eb="2">
      <t>ゴウケイ</t>
    </rPh>
    <phoneticPr fontId="2"/>
  </si>
  <si>
    <t>カット得点</t>
    <rPh sb="3" eb="5">
      <t>トクテン</t>
    </rPh>
    <phoneticPr fontId="2"/>
  </si>
  <si>
    <t>順位</t>
    <rPh sb="0" eb="2">
      <t>ジュンイ</t>
    </rPh>
    <phoneticPr fontId="2"/>
  </si>
  <si>
    <t>セールNo.</t>
    <phoneticPr fontId="2"/>
  </si>
  <si>
    <t>艇体No.</t>
    <rPh sb="0" eb="1">
      <t>テイ</t>
    </rPh>
    <rPh sb="1" eb="2">
      <t>タイ</t>
    </rPh>
    <phoneticPr fontId="2"/>
  </si>
  <si>
    <t>着順</t>
    <rPh sb="0" eb="2">
      <t>チャクジュン</t>
    </rPh>
    <phoneticPr fontId="2"/>
  </si>
  <si>
    <t>確順</t>
    <rPh sb="0" eb="1">
      <t>アキラ</t>
    </rPh>
    <rPh sb="1" eb="2">
      <t>ジュン</t>
    </rPh>
    <phoneticPr fontId="2"/>
  </si>
  <si>
    <t>得点</t>
    <rPh sb="0" eb="2">
      <t>トクテン</t>
    </rPh>
    <phoneticPr fontId="2"/>
  </si>
  <si>
    <t>日時</t>
    <rPh sb="0" eb="2">
      <t>ニチジ</t>
    </rPh>
    <phoneticPr fontId="2"/>
  </si>
  <si>
    <t>スタート時刻</t>
    <rPh sb="4" eb="6">
      <t>ジコク</t>
    </rPh>
    <phoneticPr fontId="2"/>
  </si>
  <si>
    <t>トップ艇フィニッシュ時刻</t>
    <rPh sb="3" eb="4">
      <t>テイ</t>
    </rPh>
    <rPh sb="10" eb="12">
      <t>ジコク</t>
    </rPh>
    <phoneticPr fontId="2"/>
  </si>
  <si>
    <t>最終艇フィニッシュ時刻</t>
    <rPh sb="0" eb="2">
      <t>サイシュウ</t>
    </rPh>
    <rPh sb="2" eb="3">
      <t>テイ</t>
    </rPh>
    <rPh sb="9" eb="11">
      <t>ジコク</t>
    </rPh>
    <phoneticPr fontId="2"/>
  </si>
  <si>
    <t>風向（度)</t>
    <rPh sb="0" eb="2">
      <t>フウコウ</t>
    </rPh>
    <rPh sb="3" eb="4">
      <t>ド</t>
    </rPh>
    <phoneticPr fontId="2"/>
  </si>
  <si>
    <t>風速（m/s)</t>
    <rPh sb="0" eb="2">
      <t>フウソク</t>
    </rPh>
    <phoneticPr fontId="2"/>
  </si>
  <si>
    <t>琵琶湖セーリングチャンピオンシップ　2014 ４７０級成績表　於:柳ヶ崎沖　H26.8.23～24</t>
    <rPh sb="26" eb="27">
      <t>キュウ</t>
    </rPh>
    <rPh sb="27" eb="29">
      <t>セイセキ</t>
    </rPh>
    <rPh sb="29" eb="30">
      <t>ヒョウ</t>
    </rPh>
    <rPh sb="31" eb="32">
      <t>オ</t>
    </rPh>
    <rPh sb="33" eb="34">
      <t>ヤナギ</t>
    </rPh>
    <rPh sb="35" eb="36">
      <t>サキ</t>
    </rPh>
    <rPh sb="36" eb="37">
      <t>オキ</t>
    </rPh>
    <phoneticPr fontId="2"/>
  </si>
  <si>
    <t>所属名</t>
    <rPh sb="0" eb="3">
      <t>ショゾクメイ</t>
    </rPh>
    <phoneticPr fontId="2"/>
  </si>
  <si>
    <t>スキッパー</t>
    <phoneticPr fontId="2"/>
  </si>
  <si>
    <t>クルー</t>
    <phoneticPr fontId="2"/>
  </si>
  <si>
    <t>関大一高</t>
    <rPh sb="0" eb="2">
      <t>カンダイ</t>
    </rPh>
    <rPh sb="2" eb="4">
      <t>イチコウ</t>
    </rPh>
    <phoneticPr fontId="1"/>
  </si>
  <si>
    <t>YSC・関西学院大学</t>
    <rPh sb="4" eb="6">
      <t>カンセイ</t>
    </rPh>
    <rPh sb="6" eb="8">
      <t>ガクイン</t>
    </rPh>
    <rPh sb="8" eb="10">
      <t>ダイガク</t>
    </rPh>
    <phoneticPr fontId="1"/>
  </si>
  <si>
    <t>浅原慈樹</t>
    <rPh sb="0" eb="2">
      <t>アサハラ</t>
    </rPh>
    <rPh sb="2" eb="3">
      <t>ジ</t>
    </rPh>
    <rPh sb="3" eb="4">
      <t>ジュ</t>
    </rPh>
    <phoneticPr fontId="1"/>
  </si>
  <si>
    <t>浅原宗一郎</t>
    <rPh sb="0" eb="2">
      <t>アサハラ</t>
    </rPh>
    <rPh sb="2" eb="5">
      <t>ソウイチロウ</t>
    </rPh>
    <phoneticPr fontId="1"/>
  </si>
  <si>
    <t>DNF</t>
  </si>
  <si>
    <t>DNF</t>
    <phoneticPr fontId="1"/>
  </si>
  <si>
    <t>DNC</t>
    <phoneticPr fontId="1"/>
  </si>
  <si>
    <t>DNC</t>
  </si>
  <si>
    <t>DNS</t>
    <phoneticPr fontId="1"/>
  </si>
  <si>
    <t>ｴﾝﾄﾘｰNo.</t>
    <phoneticPr fontId="2"/>
  </si>
  <si>
    <t>YSC</t>
    <phoneticPr fontId="1"/>
  </si>
  <si>
    <t>同志社</t>
    <rPh sb="0" eb="3">
      <t>ドウシシャ</t>
    </rPh>
    <phoneticPr fontId="1"/>
  </si>
  <si>
    <t>同志社OB</t>
    <rPh sb="0" eb="3">
      <t>ドウシシャ</t>
    </rPh>
    <phoneticPr fontId="1"/>
  </si>
  <si>
    <t>立命館OB</t>
    <rPh sb="0" eb="3">
      <t>リツメイカン</t>
    </rPh>
    <phoneticPr fontId="1"/>
  </si>
  <si>
    <t>京都大</t>
    <rPh sb="0" eb="2">
      <t>キョウト</t>
    </rPh>
    <rPh sb="2" eb="3">
      <t>ダイ</t>
    </rPh>
    <phoneticPr fontId="1"/>
  </si>
  <si>
    <t>富山大</t>
    <rPh sb="0" eb="2">
      <t>トヤマ</t>
    </rPh>
    <rPh sb="2" eb="3">
      <t>ダイ</t>
    </rPh>
    <phoneticPr fontId="1"/>
  </si>
  <si>
    <t>和歌山県連</t>
    <rPh sb="0" eb="4">
      <t>ワカヤマケン</t>
    </rPh>
    <rPh sb="4" eb="5">
      <t>レン</t>
    </rPh>
    <phoneticPr fontId="1"/>
  </si>
  <si>
    <t>金沢大</t>
    <rPh sb="0" eb="2">
      <t>カナザワ</t>
    </rPh>
    <rPh sb="2" eb="3">
      <t>ダイ</t>
    </rPh>
    <phoneticPr fontId="1"/>
  </si>
  <si>
    <t>京都大OB</t>
    <rPh sb="0" eb="2">
      <t>キョウト</t>
    </rPh>
    <rPh sb="2" eb="3">
      <t>ダイ</t>
    </rPh>
    <phoneticPr fontId="1"/>
  </si>
  <si>
    <t>立命館</t>
    <rPh sb="0" eb="3">
      <t>リツメイカン</t>
    </rPh>
    <phoneticPr fontId="1"/>
  </si>
  <si>
    <t>滋賀経</t>
    <rPh sb="0" eb="2">
      <t>シガ</t>
    </rPh>
    <rPh sb="2" eb="3">
      <t>キョウ</t>
    </rPh>
    <phoneticPr fontId="1"/>
  </si>
  <si>
    <t>加藤弘章</t>
    <rPh sb="0" eb="2">
      <t>カトウ</t>
    </rPh>
    <rPh sb="2" eb="4">
      <t>ヒロアキ</t>
    </rPh>
    <phoneticPr fontId="1"/>
  </si>
  <si>
    <t>村田俊彦</t>
    <rPh sb="0" eb="2">
      <t>ムラタ</t>
    </rPh>
    <rPh sb="2" eb="4">
      <t>トシヒコ</t>
    </rPh>
    <phoneticPr fontId="1"/>
  </si>
  <si>
    <t>渡辺　俊</t>
    <rPh sb="0" eb="2">
      <t>ワタナベ</t>
    </rPh>
    <rPh sb="3" eb="4">
      <t>シュン</t>
    </rPh>
    <phoneticPr fontId="1"/>
  </si>
  <si>
    <t>奈良大樹</t>
    <rPh sb="0" eb="2">
      <t>ナラ</t>
    </rPh>
    <rPh sb="2" eb="4">
      <t>ダイキ</t>
    </rPh>
    <phoneticPr fontId="1"/>
  </si>
  <si>
    <t>徳重　樹</t>
    <rPh sb="0" eb="2">
      <t>トクシゲ</t>
    </rPh>
    <rPh sb="3" eb="4">
      <t>ジュ</t>
    </rPh>
    <phoneticPr fontId="1"/>
  </si>
  <si>
    <t>永井晋太郎</t>
    <rPh sb="0" eb="2">
      <t>ナガイ</t>
    </rPh>
    <rPh sb="2" eb="5">
      <t>シンタロウ</t>
    </rPh>
    <phoneticPr fontId="1"/>
  </si>
  <si>
    <t>田中美紗樹</t>
    <rPh sb="0" eb="2">
      <t>タナカ</t>
    </rPh>
    <rPh sb="2" eb="4">
      <t>ミサ</t>
    </rPh>
    <rPh sb="4" eb="5">
      <t>ジュ</t>
    </rPh>
    <phoneticPr fontId="1"/>
  </si>
  <si>
    <t>水野　和</t>
    <rPh sb="0" eb="2">
      <t>ミズノ</t>
    </rPh>
    <rPh sb="3" eb="4">
      <t>ワ</t>
    </rPh>
    <phoneticPr fontId="1"/>
  </si>
  <si>
    <t>七野　司</t>
    <rPh sb="0" eb="2">
      <t>ナナノ</t>
    </rPh>
    <rPh sb="3" eb="4">
      <t>ツカサ</t>
    </rPh>
    <phoneticPr fontId="1"/>
  </si>
  <si>
    <t>遠藤啓史</t>
    <rPh sb="0" eb="2">
      <t>エンドウ</t>
    </rPh>
    <rPh sb="2" eb="4">
      <t>ケイシ</t>
    </rPh>
    <phoneticPr fontId="1"/>
  </si>
  <si>
    <t>門馬賢宗</t>
    <rPh sb="0" eb="1">
      <t>モン</t>
    </rPh>
    <rPh sb="1" eb="2">
      <t>ウマ</t>
    </rPh>
    <rPh sb="2" eb="3">
      <t>ケン</t>
    </rPh>
    <rPh sb="3" eb="4">
      <t>ソウ</t>
    </rPh>
    <phoneticPr fontId="1"/>
  </si>
  <si>
    <t>田畑慎也</t>
    <rPh sb="0" eb="2">
      <t>タバタ</t>
    </rPh>
    <rPh sb="2" eb="4">
      <t>シンヤ</t>
    </rPh>
    <phoneticPr fontId="1"/>
  </si>
  <si>
    <t>高山大智</t>
    <rPh sb="0" eb="2">
      <t>タカヤマ</t>
    </rPh>
    <rPh sb="2" eb="3">
      <t>ダイ</t>
    </rPh>
    <rPh sb="3" eb="4">
      <t>トモ</t>
    </rPh>
    <phoneticPr fontId="1"/>
  </si>
  <si>
    <t>松村　慶</t>
    <rPh sb="0" eb="2">
      <t>マツムラ</t>
    </rPh>
    <rPh sb="3" eb="4">
      <t>ケイ</t>
    </rPh>
    <phoneticPr fontId="1"/>
  </si>
  <si>
    <t>斉藤優馬</t>
    <rPh sb="0" eb="2">
      <t>サイトウ</t>
    </rPh>
    <rPh sb="2" eb="4">
      <t>ユウマ</t>
    </rPh>
    <phoneticPr fontId="1"/>
  </si>
  <si>
    <t>平野若菜</t>
    <rPh sb="0" eb="2">
      <t>ヒラノ</t>
    </rPh>
    <rPh sb="2" eb="4">
      <t>ワカナ</t>
    </rPh>
    <phoneticPr fontId="1"/>
  </si>
  <si>
    <t>　　　阿部崚人</t>
    <rPh sb="3" eb="5">
      <t>アベ</t>
    </rPh>
    <rPh sb="6" eb="7">
      <t>ヒト</t>
    </rPh>
    <phoneticPr fontId="1"/>
  </si>
  <si>
    <t>入口朋昌</t>
    <rPh sb="0" eb="2">
      <t>イリグチ</t>
    </rPh>
    <rPh sb="2" eb="3">
      <t>トモ</t>
    </rPh>
    <rPh sb="3" eb="4">
      <t>マサ</t>
    </rPh>
    <phoneticPr fontId="1"/>
  </si>
  <si>
    <t>廣田英恵</t>
    <rPh sb="0" eb="2">
      <t>ヒロタ</t>
    </rPh>
    <rPh sb="2" eb="3">
      <t>エイ</t>
    </rPh>
    <rPh sb="3" eb="4">
      <t>メグ</t>
    </rPh>
    <phoneticPr fontId="1"/>
  </si>
  <si>
    <t>有吉大輔</t>
    <rPh sb="0" eb="2">
      <t>アリヨシ</t>
    </rPh>
    <rPh sb="2" eb="4">
      <t>ダイスケ</t>
    </rPh>
    <phoneticPr fontId="1"/>
  </si>
  <si>
    <t>麻田実夢</t>
    <rPh sb="0" eb="2">
      <t>アサダ</t>
    </rPh>
    <rPh sb="2" eb="3">
      <t>ジツ</t>
    </rPh>
    <rPh sb="3" eb="4">
      <t>ユメ</t>
    </rPh>
    <phoneticPr fontId="1"/>
  </si>
  <si>
    <t>島田知輝</t>
    <rPh sb="0" eb="2">
      <t>シマダ</t>
    </rPh>
    <rPh sb="2" eb="3">
      <t>チ</t>
    </rPh>
    <rPh sb="3" eb="4">
      <t>テル</t>
    </rPh>
    <phoneticPr fontId="1"/>
  </si>
  <si>
    <t>眞田　匠</t>
    <rPh sb="0" eb="2">
      <t>サナダ</t>
    </rPh>
    <rPh sb="3" eb="4">
      <t>タクミ</t>
    </rPh>
    <phoneticPr fontId="1"/>
  </si>
  <si>
    <t>奥　晴志朗</t>
    <rPh sb="0" eb="1">
      <t>オク</t>
    </rPh>
    <rPh sb="2" eb="3">
      <t>ハル</t>
    </rPh>
    <rPh sb="3" eb="4">
      <t>ココロザシ</t>
    </rPh>
    <rPh sb="4" eb="5">
      <t>ロウ</t>
    </rPh>
    <phoneticPr fontId="1"/>
  </si>
  <si>
    <t>田村翔太</t>
    <rPh sb="0" eb="2">
      <t>タムラ</t>
    </rPh>
    <rPh sb="2" eb="4">
      <t>ショウタ</t>
    </rPh>
    <phoneticPr fontId="1"/>
  </si>
  <si>
    <t>今川篤史</t>
    <rPh sb="0" eb="2">
      <t>イマガワ</t>
    </rPh>
    <rPh sb="2" eb="3">
      <t>アツシ</t>
    </rPh>
    <rPh sb="3" eb="4">
      <t>フミ</t>
    </rPh>
    <phoneticPr fontId="1"/>
  </si>
  <si>
    <t>黒臺　櫻</t>
    <rPh sb="0" eb="1">
      <t>クロ</t>
    </rPh>
    <rPh sb="1" eb="2">
      <t>ダイ</t>
    </rPh>
    <rPh sb="3" eb="4">
      <t>サクラ</t>
    </rPh>
    <phoneticPr fontId="1"/>
  </si>
  <si>
    <t>佐々木睦月</t>
    <rPh sb="0" eb="3">
      <t>ササキ</t>
    </rPh>
    <rPh sb="3" eb="5">
      <t>ムヅキ</t>
    </rPh>
    <phoneticPr fontId="1"/>
  </si>
  <si>
    <t>五十嵐健翔</t>
    <rPh sb="0" eb="3">
      <t>イガラシ</t>
    </rPh>
    <rPh sb="3" eb="4">
      <t>ケン</t>
    </rPh>
    <rPh sb="4" eb="5">
      <t>ショウ</t>
    </rPh>
    <phoneticPr fontId="1"/>
  </si>
  <si>
    <t>井藤雄太</t>
    <rPh sb="0" eb="2">
      <t>イフジ</t>
    </rPh>
    <rPh sb="2" eb="4">
      <t>ユウタ</t>
    </rPh>
    <phoneticPr fontId="1"/>
  </si>
  <si>
    <t>今津弘貴</t>
    <rPh sb="0" eb="2">
      <t>イマヅ</t>
    </rPh>
    <rPh sb="2" eb="4">
      <t>ヒロキ</t>
    </rPh>
    <phoneticPr fontId="1"/>
  </si>
  <si>
    <t>柚木亮二</t>
    <rPh sb="0" eb="2">
      <t>ユズキ</t>
    </rPh>
    <rPh sb="2" eb="4">
      <t>リョウジ</t>
    </rPh>
    <phoneticPr fontId="1"/>
  </si>
  <si>
    <t>吉永琢磨</t>
    <rPh sb="0" eb="2">
      <t>ヨシナガ</t>
    </rPh>
    <rPh sb="2" eb="4">
      <t>タクマ</t>
    </rPh>
    <phoneticPr fontId="1"/>
  </si>
  <si>
    <t>金咲和歌子</t>
    <rPh sb="0" eb="1">
      <t>カネ</t>
    </rPh>
    <rPh sb="1" eb="2">
      <t>サ</t>
    </rPh>
    <rPh sb="2" eb="5">
      <t>ワカコ</t>
    </rPh>
    <phoneticPr fontId="1"/>
  </si>
  <si>
    <t>西野裕太朗</t>
    <rPh sb="0" eb="2">
      <t>ニシノ</t>
    </rPh>
    <rPh sb="2" eb="5">
      <t>ユウタロウ</t>
    </rPh>
    <phoneticPr fontId="1"/>
  </si>
  <si>
    <t>北川英幸</t>
    <rPh sb="0" eb="2">
      <t>キタガワ</t>
    </rPh>
    <rPh sb="2" eb="4">
      <t>ヒデユキ</t>
    </rPh>
    <phoneticPr fontId="1"/>
  </si>
  <si>
    <t>原あやみ</t>
    <rPh sb="0" eb="1">
      <t>ハラ</t>
    </rPh>
    <phoneticPr fontId="1"/>
  </si>
  <si>
    <t>馬場俊祐</t>
    <rPh sb="0" eb="2">
      <t>ババ</t>
    </rPh>
    <rPh sb="2" eb="3">
      <t>トシ</t>
    </rPh>
    <rPh sb="3" eb="4">
      <t>ユウ</t>
    </rPh>
    <phoneticPr fontId="1"/>
  </si>
  <si>
    <t>高野芹奈</t>
    <rPh sb="0" eb="2">
      <t>タカノ</t>
    </rPh>
    <rPh sb="2" eb="3">
      <t>セリ</t>
    </rPh>
    <rPh sb="3" eb="4">
      <t>ナ</t>
    </rPh>
    <phoneticPr fontId="1"/>
  </si>
  <si>
    <t>市川一樹</t>
    <rPh sb="0" eb="2">
      <t>イチカワ</t>
    </rPh>
    <rPh sb="2" eb="4">
      <t>カズキ</t>
    </rPh>
    <phoneticPr fontId="1"/>
  </si>
  <si>
    <t>山下　剛</t>
    <rPh sb="0" eb="2">
      <t>ヤマシタ</t>
    </rPh>
    <rPh sb="3" eb="4">
      <t>ゴウ</t>
    </rPh>
    <phoneticPr fontId="1"/>
  </si>
  <si>
    <t>小松賢司</t>
    <rPh sb="0" eb="2">
      <t>コマツ</t>
    </rPh>
    <rPh sb="2" eb="4">
      <t>ケンジ</t>
    </rPh>
    <phoneticPr fontId="1"/>
  </si>
  <si>
    <t>藤ノ木雄太</t>
    <rPh sb="0" eb="1">
      <t>フジ</t>
    </rPh>
    <rPh sb="2" eb="3">
      <t>キ</t>
    </rPh>
    <rPh sb="3" eb="5">
      <t>ユウタ</t>
    </rPh>
    <phoneticPr fontId="1"/>
  </si>
  <si>
    <t>藤田修平</t>
    <rPh sb="0" eb="2">
      <t>フジタ</t>
    </rPh>
    <rPh sb="2" eb="4">
      <t>シュウヘイ</t>
    </rPh>
    <phoneticPr fontId="1"/>
  </si>
  <si>
    <t>中野翔太</t>
    <rPh sb="0" eb="2">
      <t>ナカノ</t>
    </rPh>
    <rPh sb="2" eb="4">
      <t>ショウタ</t>
    </rPh>
    <phoneticPr fontId="1"/>
  </si>
  <si>
    <t>谷　清一</t>
    <rPh sb="0" eb="1">
      <t>タニ</t>
    </rPh>
    <rPh sb="2" eb="4">
      <t>セイイチ</t>
    </rPh>
    <phoneticPr fontId="1"/>
  </si>
  <si>
    <t>山本祥子</t>
    <rPh sb="0" eb="2">
      <t>ヤマモト</t>
    </rPh>
    <rPh sb="2" eb="4">
      <t>サチコ</t>
    </rPh>
    <phoneticPr fontId="1"/>
  </si>
  <si>
    <t>二井俊次</t>
    <rPh sb="0" eb="2">
      <t>ニイ</t>
    </rPh>
    <rPh sb="2" eb="4">
      <t>シュンジ</t>
    </rPh>
    <phoneticPr fontId="1"/>
  </si>
  <si>
    <t>黒田健太郎</t>
    <rPh sb="0" eb="2">
      <t>クロダ</t>
    </rPh>
    <rPh sb="2" eb="5">
      <t>ケンタロウ</t>
    </rPh>
    <phoneticPr fontId="1"/>
  </si>
  <si>
    <t>大畑祐樹</t>
    <rPh sb="0" eb="2">
      <t>オオハタ</t>
    </rPh>
    <rPh sb="2" eb="4">
      <t>ユウキ</t>
    </rPh>
    <phoneticPr fontId="1"/>
  </si>
  <si>
    <t>西代　周</t>
    <rPh sb="0" eb="2">
      <t>ニシシロ</t>
    </rPh>
    <rPh sb="3" eb="4">
      <t>アマネ</t>
    </rPh>
    <phoneticPr fontId="1"/>
  </si>
  <si>
    <t>湯山卓飛</t>
    <rPh sb="0" eb="2">
      <t>ユヤマ</t>
    </rPh>
    <rPh sb="2" eb="3">
      <t>タク</t>
    </rPh>
    <rPh sb="3" eb="4">
      <t>ト</t>
    </rPh>
    <phoneticPr fontId="1"/>
  </si>
  <si>
    <t>中原毅大</t>
    <rPh sb="0" eb="2">
      <t>ナカハラ</t>
    </rPh>
    <rPh sb="2" eb="3">
      <t>ツヨシ</t>
    </rPh>
    <rPh sb="3" eb="4">
      <t>ダイ</t>
    </rPh>
    <phoneticPr fontId="1"/>
  </si>
  <si>
    <t>塚本達也</t>
    <rPh sb="0" eb="2">
      <t>ツカモト</t>
    </rPh>
    <rPh sb="2" eb="4">
      <t>タツヤ</t>
    </rPh>
    <phoneticPr fontId="1"/>
  </si>
  <si>
    <t>前田竜太郎</t>
    <rPh sb="0" eb="2">
      <t>マエダ</t>
    </rPh>
    <rPh sb="2" eb="5">
      <t>リュウタロウ</t>
    </rPh>
    <phoneticPr fontId="1"/>
  </si>
  <si>
    <t>山際晋平</t>
    <rPh sb="0" eb="2">
      <t>ヤマギワ</t>
    </rPh>
    <rPh sb="2" eb="4">
      <t>シンペイ</t>
    </rPh>
    <phoneticPr fontId="1"/>
  </si>
  <si>
    <t>池田洸人</t>
    <rPh sb="0" eb="2">
      <t>イケダ</t>
    </rPh>
    <rPh sb="3" eb="4">
      <t>ジン</t>
    </rPh>
    <phoneticPr fontId="1"/>
  </si>
  <si>
    <t>甲佐陸海人</t>
    <rPh sb="0" eb="1">
      <t>コウ</t>
    </rPh>
    <rPh sb="2" eb="4">
      <t>リクカイ</t>
    </rPh>
    <rPh sb="4" eb="5">
      <t>ジン</t>
    </rPh>
    <phoneticPr fontId="1"/>
  </si>
  <si>
    <t>亀井雪代</t>
    <rPh sb="0" eb="2">
      <t>カメイ</t>
    </rPh>
    <rPh sb="2" eb="4">
      <t>ユキヨ</t>
    </rPh>
    <phoneticPr fontId="1"/>
  </si>
  <si>
    <t>田中勇次</t>
    <rPh sb="0" eb="2">
      <t>タナカ</t>
    </rPh>
    <rPh sb="2" eb="4">
      <t>ユウジ</t>
    </rPh>
    <phoneticPr fontId="1"/>
  </si>
  <si>
    <t>前川亨平</t>
    <rPh sb="0" eb="2">
      <t>マエカワ</t>
    </rPh>
    <rPh sb="2" eb="3">
      <t>トオル</t>
    </rPh>
    <rPh sb="3" eb="4">
      <t>ヘイ</t>
    </rPh>
    <phoneticPr fontId="1"/>
  </si>
  <si>
    <t>林　俊祐</t>
    <rPh sb="0" eb="1">
      <t>ハヤシ</t>
    </rPh>
    <rPh sb="2" eb="3">
      <t>シュン</t>
    </rPh>
    <rPh sb="3" eb="4">
      <t>ユウ</t>
    </rPh>
    <phoneticPr fontId="1"/>
  </si>
  <si>
    <t>岡崎桃子</t>
    <rPh sb="0" eb="2">
      <t>オカザキ</t>
    </rPh>
    <rPh sb="2" eb="4">
      <t>モモコ</t>
    </rPh>
    <phoneticPr fontId="1"/>
  </si>
  <si>
    <t>卯田雄一</t>
    <rPh sb="0" eb="2">
      <t>ウダ</t>
    </rPh>
    <rPh sb="2" eb="4">
      <t>ユウイチ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</si>
</sst>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h:mm:ss;@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7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176" fontId="0" fillId="0" borderId="12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176" fontId="0" fillId="0" borderId="14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topLeftCell="B1" workbookViewId="0">
      <selection activeCell="AB12" sqref="AB12"/>
    </sheetView>
  </sheetViews>
  <sheetFormatPr defaultRowHeight="13.5" x14ac:dyDescent="0.15"/>
  <cols>
    <col min="2" max="2" width="15.625" customWidth="1"/>
    <col min="5" max="6" width="10.625" customWidth="1"/>
    <col min="7" max="25" width="4.625" customWidth="1"/>
  </cols>
  <sheetData>
    <row r="1" spans="1:25" x14ac:dyDescent="0.15">
      <c r="A1" s="1"/>
      <c r="B1" s="2" t="s">
        <v>19</v>
      </c>
      <c r="C1" s="3"/>
      <c r="D1" s="3"/>
      <c r="E1" s="3"/>
      <c r="F1" s="3"/>
      <c r="G1" s="3"/>
      <c r="H1" s="3"/>
      <c r="I1" s="3"/>
      <c r="J1" s="2"/>
      <c r="K1" s="2"/>
      <c r="L1" s="2"/>
      <c r="M1" s="3"/>
      <c r="N1" s="3"/>
      <c r="O1" s="3"/>
      <c r="P1" s="2"/>
      <c r="Q1" s="2"/>
      <c r="R1" s="2"/>
      <c r="S1" s="3"/>
      <c r="T1" s="3"/>
      <c r="U1" s="3"/>
      <c r="V1" s="2"/>
      <c r="W1" s="2"/>
      <c r="X1" s="2"/>
    </row>
    <row r="2" spans="1:25" x14ac:dyDescent="0.15">
      <c r="A2" s="4"/>
      <c r="B2" s="4"/>
      <c r="C2" s="4"/>
      <c r="D2" s="4"/>
      <c r="E2" s="4"/>
      <c r="F2" s="4"/>
      <c r="G2" s="22" t="s">
        <v>0</v>
      </c>
      <c r="H2" s="22"/>
      <c r="I2" s="22"/>
      <c r="J2" s="22" t="s">
        <v>1</v>
      </c>
      <c r="K2" s="22"/>
      <c r="L2" s="22"/>
      <c r="M2" s="22" t="s">
        <v>2</v>
      </c>
      <c r="N2" s="22"/>
      <c r="O2" s="22"/>
      <c r="P2" s="22" t="s">
        <v>3</v>
      </c>
      <c r="Q2" s="22"/>
      <c r="R2" s="22"/>
      <c r="S2" s="22" t="s">
        <v>4</v>
      </c>
      <c r="T2" s="22"/>
      <c r="U2" s="22"/>
      <c r="V2" s="20" t="s">
        <v>6</v>
      </c>
      <c r="W2" s="20" t="s">
        <v>5</v>
      </c>
      <c r="X2" s="20" t="s">
        <v>5</v>
      </c>
      <c r="Y2" s="22" t="s">
        <v>7</v>
      </c>
    </row>
    <row r="3" spans="1:25" x14ac:dyDescent="0.15">
      <c r="A3" s="4" t="s">
        <v>32</v>
      </c>
      <c r="B3" s="4" t="s">
        <v>20</v>
      </c>
      <c r="C3" s="4" t="s">
        <v>8</v>
      </c>
      <c r="D3" s="4" t="s">
        <v>9</v>
      </c>
      <c r="E3" s="4" t="s">
        <v>21</v>
      </c>
      <c r="F3" s="4" t="s">
        <v>22</v>
      </c>
      <c r="G3" s="6" t="s">
        <v>10</v>
      </c>
      <c r="H3" s="6" t="s">
        <v>11</v>
      </c>
      <c r="I3" s="6" t="s">
        <v>12</v>
      </c>
      <c r="J3" s="6" t="s">
        <v>10</v>
      </c>
      <c r="K3" s="6" t="s">
        <v>11</v>
      </c>
      <c r="L3" s="6" t="s">
        <v>12</v>
      </c>
      <c r="M3" s="6" t="s">
        <v>10</v>
      </c>
      <c r="N3" s="6" t="s">
        <v>11</v>
      </c>
      <c r="O3" s="6" t="s">
        <v>12</v>
      </c>
      <c r="P3" s="6" t="s">
        <v>10</v>
      </c>
      <c r="Q3" s="6" t="s">
        <v>11</v>
      </c>
      <c r="R3" s="6" t="s">
        <v>12</v>
      </c>
      <c r="S3" s="6" t="s">
        <v>10</v>
      </c>
      <c r="T3" s="6" t="s">
        <v>11</v>
      </c>
      <c r="U3" s="6" t="s">
        <v>12</v>
      </c>
      <c r="V3" s="21"/>
      <c r="W3" s="21"/>
      <c r="X3" s="21"/>
      <c r="Y3" s="22"/>
    </row>
    <row r="4" spans="1:25" x14ac:dyDescent="0.15">
      <c r="A4" s="4">
        <v>28</v>
      </c>
      <c r="B4" s="7" t="s">
        <v>33</v>
      </c>
      <c r="C4" s="4">
        <v>4314</v>
      </c>
      <c r="D4" s="4">
        <v>4314</v>
      </c>
      <c r="E4" s="4" t="s">
        <v>44</v>
      </c>
      <c r="F4" s="4" t="s">
        <v>76</v>
      </c>
      <c r="G4" s="5">
        <v>1</v>
      </c>
      <c r="H4" s="5">
        <v>1</v>
      </c>
      <c r="I4" s="5">
        <v>1</v>
      </c>
      <c r="J4" s="5">
        <v>2</v>
      </c>
      <c r="K4" s="5">
        <v>2</v>
      </c>
      <c r="L4" s="5">
        <v>2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2</v>
      </c>
      <c r="W4" s="5">
        <f t="shared" ref="W4:W36" si="0">SUM(X4-V4)</f>
        <v>4</v>
      </c>
      <c r="X4" s="5">
        <f>I4+L4+O4+R4+U4</f>
        <v>6</v>
      </c>
      <c r="Y4" s="4">
        <v>1</v>
      </c>
    </row>
    <row r="5" spans="1:25" x14ac:dyDescent="0.15">
      <c r="A5" s="4">
        <v>21</v>
      </c>
      <c r="B5" s="7" t="s">
        <v>34</v>
      </c>
      <c r="C5" s="4">
        <v>4431</v>
      </c>
      <c r="D5" s="4">
        <v>4431</v>
      </c>
      <c r="E5" s="4" t="s">
        <v>45</v>
      </c>
      <c r="F5" s="4" t="s">
        <v>77</v>
      </c>
      <c r="G5" s="5">
        <v>2</v>
      </c>
      <c r="H5" s="5">
        <v>2</v>
      </c>
      <c r="I5" s="5">
        <v>2</v>
      </c>
      <c r="J5" s="5">
        <v>1</v>
      </c>
      <c r="K5" s="5">
        <v>1</v>
      </c>
      <c r="L5" s="5">
        <v>1</v>
      </c>
      <c r="M5" s="5">
        <v>3</v>
      </c>
      <c r="N5" s="5">
        <v>3</v>
      </c>
      <c r="O5" s="5">
        <v>3</v>
      </c>
      <c r="P5" s="5">
        <v>11</v>
      </c>
      <c r="Q5" s="5">
        <v>11</v>
      </c>
      <c r="R5" s="5">
        <v>11</v>
      </c>
      <c r="S5" s="5">
        <v>2</v>
      </c>
      <c r="T5" s="5">
        <v>2</v>
      </c>
      <c r="U5" s="5">
        <v>2</v>
      </c>
      <c r="V5" s="5">
        <v>11</v>
      </c>
      <c r="W5" s="5">
        <f t="shared" si="0"/>
        <v>8</v>
      </c>
      <c r="X5" s="5">
        <f t="shared" ref="X5:X36" si="1">I5+L5+O5+R5+U5</f>
        <v>19</v>
      </c>
      <c r="Y5" s="4">
        <v>2</v>
      </c>
    </row>
    <row r="6" spans="1:25" x14ac:dyDescent="0.15">
      <c r="A6" s="4">
        <v>22</v>
      </c>
      <c r="B6" s="7" t="s">
        <v>34</v>
      </c>
      <c r="C6" s="4">
        <v>4404</v>
      </c>
      <c r="D6" s="4">
        <v>4404</v>
      </c>
      <c r="E6" s="4" t="s">
        <v>46</v>
      </c>
      <c r="F6" s="4" t="s">
        <v>78</v>
      </c>
      <c r="G6" s="5">
        <v>5</v>
      </c>
      <c r="H6" s="5">
        <v>5</v>
      </c>
      <c r="I6" s="5">
        <v>5</v>
      </c>
      <c r="J6" s="5">
        <v>4</v>
      </c>
      <c r="K6" s="5">
        <v>4</v>
      </c>
      <c r="L6" s="5">
        <v>4</v>
      </c>
      <c r="M6" s="5">
        <v>5</v>
      </c>
      <c r="N6" s="5">
        <v>5</v>
      </c>
      <c r="O6" s="5">
        <v>5</v>
      </c>
      <c r="P6" s="5">
        <v>2</v>
      </c>
      <c r="Q6" s="5">
        <v>2</v>
      </c>
      <c r="R6" s="5">
        <v>2</v>
      </c>
      <c r="S6" s="5">
        <v>4</v>
      </c>
      <c r="T6" s="5">
        <v>4</v>
      </c>
      <c r="U6" s="5">
        <v>4</v>
      </c>
      <c r="V6" s="5">
        <v>5</v>
      </c>
      <c r="W6" s="5">
        <f t="shared" si="0"/>
        <v>15</v>
      </c>
      <c r="X6" s="5">
        <f t="shared" si="1"/>
        <v>20</v>
      </c>
      <c r="Y6" s="4">
        <v>3</v>
      </c>
    </row>
    <row r="7" spans="1:25" x14ac:dyDescent="0.15">
      <c r="A7" s="4">
        <v>27</v>
      </c>
      <c r="B7" s="7" t="s">
        <v>35</v>
      </c>
      <c r="C7" s="4">
        <v>4222</v>
      </c>
      <c r="D7" s="4">
        <v>4222</v>
      </c>
      <c r="E7" s="4" t="s">
        <v>47</v>
      </c>
      <c r="F7" s="4" t="s">
        <v>79</v>
      </c>
      <c r="G7" s="5">
        <v>4</v>
      </c>
      <c r="H7" s="5">
        <v>4</v>
      </c>
      <c r="I7" s="5">
        <v>4</v>
      </c>
      <c r="J7" s="5">
        <v>6</v>
      </c>
      <c r="K7" s="5">
        <v>6</v>
      </c>
      <c r="L7" s="5">
        <v>6</v>
      </c>
      <c r="M7" s="5">
        <v>4</v>
      </c>
      <c r="N7" s="5">
        <v>4</v>
      </c>
      <c r="O7" s="5">
        <v>4</v>
      </c>
      <c r="P7" s="5">
        <v>9</v>
      </c>
      <c r="Q7" s="5">
        <v>9</v>
      </c>
      <c r="R7" s="5">
        <v>9</v>
      </c>
      <c r="S7" s="5">
        <v>6</v>
      </c>
      <c r="T7" s="5">
        <v>6</v>
      </c>
      <c r="U7" s="5">
        <v>6</v>
      </c>
      <c r="V7" s="5">
        <v>9</v>
      </c>
      <c r="W7" s="5">
        <f t="shared" si="0"/>
        <v>20</v>
      </c>
      <c r="X7" s="5">
        <f t="shared" si="1"/>
        <v>29</v>
      </c>
      <c r="Y7" s="4">
        <v>4</v>
      </c>
    </row>
    <row r="8" spans="1:25" x14ac:dyDescent="0.15">
      <c r="A8" s="4">
        <v>20</v>
      </c>
      <c r="B8" s="7" t="s">
        <v>34</v>
      </c>
      <c r="C8" s="4">
        <v>4493</v>
      </c>
      <c r="D8" s="4">
        <v>4493</v>
      </c>
      <c r="E8" s="4" t="s">
        <v>48</v>
      </c>
      <c r="F8" s="4" t="s">
        <v>80</v>
      </c>
      <c r="G8" s="5">
        <v>9</v>
      </c>
      <c r="H8" s="5">
        <v>9</v>
      </c>
      <c r="I8" s="5">
        <v>9</v>
      </c>
      <c r="J8" s="5">
        <v>5</v>
      </c>
      <c r="K8" s="5">
        <v>5</v>
      </c>
      <c r="L8" s="5">
        <v>5</v>
      </c>
      <c r="M8" s="5">
        <v>6</v>
      </c>
      <c r="N8" s="5">
        <v>6</v>
      </c>
      <c r="O8" s="5">
        <v>6</v>
      </c>
      <c r="P8" s="5">
        <v>3</v>
      </c>
      <c r="Q8" s="5">
        <v>3</v>
      </c>
      <c r="R8" s="5">
        <v>3</v>
      </c>
      <c r="S8" s="5">
        <v>7</v>
      </c>
      <c r="T8" s="5">
        <v>7</v>
      </c>
      <c r="U8" s="5">
        <v>7</v>
      </c>
      <c r="V8" s="5">
        <v>9</v>
      </c>
      <c r="W8" s="5">
        <f t="shared" si="0"/>
        <v>21</v>
      </c>
      <c r="X8" s="5">
        <f t="shared" si="1"/>
        <v>30</v>
      </c>
      <c r="Y8" s="4">
        <v>5</v>
      </c>
    </row>
    <row r="9" spans="1:25" x14ac:dyDescent="0.15">
      <c r="A9" s="4">
        <v>19</v>
      </c>
      <c r="B9" s="7" t="s">
        <v>36</v>
      </c>
      <c r="C9" s="4">
        <v>3108</v>
      </c>
      <c r="D9" s="4">
        <v>3108</v>
      </c>
      <c r="E9" s="4" t="s">
        <v>49</v>
      </c>
      <c r="F9" s="4" t="s">
        <v>81</v>
      </c>
      <c r="G9" s="5">
        <v>10</v>
      </c>
      <c r="H9" s="5">
        <v>10</v>
      </c>
      <c r="I9" s="5">
        <v>10</v>
      </c>
      <c r="J9" s="5">
        <v>3</v>
      </c>
      <c r="K9" s="5">
        <v>3</v>
      </c>
      <c r="L9" s="5">
        <v>3</v>
      </c>
      <c r="M9" s="5">
        <v>10</v>
      </c>
      <c r="N9" s="5">
        <v>10</v>
      </c>
      <c r="O9" s="5">
        <v>10</v>
      </c>
      <c r="P9" s="5">
        <v>10</v>
      </c>
      <c r="Q9" s="5">
        <v>10</v>
      </c>
      <c r="R9" s="5">
        <v>10</v>
      </c>
      <c r="S9" s="5">
        <v>3</v>
      </c>
      <c r="T9" s="5">
        <v>3</v>
      </c>
      <c r="U9" s="5">
        <v>3</v>
      </c>
      <c r="V9" s="5">
        <v>10</v>
      </c>
      <c r="W9" s="5">
        <f t="shared" si="0"/>
        <v>26</v>
      </c>
      <c r="X9" s="5">
        <f t="shared" si="1"/>
        <v>36</v>
      </c>
      <c r="Y9" s="4">
        <v>6</v>
      </c>
    </row>
    <row r="10" spans="1:25" x14ac:dyDescent="0.15">
      <c r="A10" s="4">
        <v>14</v>
      </c>
      <c r="B10" s="7" t="s">
        <v>23</v>
      </c>
      <c r="C10" s="4">
        <v>4067</v>
      </c>
      <c r="D10" s="4">
        <v>4067</v>
      </c>
      <c r="E10" s="4" t="s">
        <v>50</v>
      </c>
      <c r="F10" s="4" t="s">
        <v>82</v>
      </c>
      <c r="G10" s="5">
        <v>15</v>
      </c>
      <c r="H10" s="5">
        <v>15</v>
      </c>
      <c r="I10" s="5">
        <v>15</v>
      </c>
      <c r="J10" s="5">
        <v>13</v>
      </c>
      <c r="K10" s="5">
        <v>13</v>
      </c>
      <c r="L10" s="5">
        <v>13</v>
      </c>
      <c r="M10" s="5">
        <v>7</v>
      </c>
      <c r="N10" s="5">
        <v>7</v>
      </c>
      <c r="O10" s="5">
        <v>7</v>
      </c>
      <c r="P10" s="5">
        <v>6</v>
      </c>
      <c r="Q10" s="5">
        <v>6</v>
      </c>
      <c r="R10" s="5">
        <v>6</v>
      </c>
      <c r="S10" s="5">
        <v>5</v>
      </c>
      <c r="T10" s="5">
        <v>5</v>
      </c>
      <c r="U10" s="5">
        <v>5</v>
      </c>
      <c r="V10" s="5">
        <v>15</v>
      </c>
      <c r="W10" s="5">
        <f t="shared" si="0"/>
        <v>31</v>
      </c>
      <c r="X10" s="5">
        <f t="shared" si="1"/>
        <v>46</v>
      </c>
      <c r="Y10" s="4">
        <v>7</v>
      </c>
    </row>
    <row r="11" spans="1:25" x14ac:dyDescent="0.15">
      <c r="A11" s="4">
        <v>1</v>
      </c>
      <c r="B11" s="7" t="s">
        <v>37</v>
      </c>
      <c r="C11" s="4">
        <v>4489</v>
      </c>
      <c r="D11" s="4">
        <v>4489</v>
      </c>
      <c r="E11" s="4" t="s">
        <v>51</v>
      </c>
      <c r="F11" s="4" t="s">
        <v>83</v>
      </c>
      <c r="G11" s="5">
        <v>7</v>
      </c>
      <c r="H11" s="5">
        <v>7</v>
      </c>
      <c r="I11" s="5">
        <v>7</v>
      </c>
      <c r="J11" s="5">
        <v>9</v>
      </c>
      <c r="K11" s="5">
        <v>9</v>
      </c>
      <c r="L11" s="5">
        <v>9</v>
      </c>
      <c r="M11" s="5">
        <v>15</v>
      </c>
      <c r="N11" s="5">
        <v>15</v>
      </c>
      <c r="O11" s="5">
        <v>15</v>
      </c>
      <c r="P11" s="5">
        <v>7</v>
      </c>
      <c r="Q11" s="5">
        <v>7</v>
      </c>
      <c r="R11" s="5">
        <v>7</v>
      </c>
      <c r="S11" s="5">
        <v>9</v>
      </c>
      <c r="T11" s="5">
        <v>9</v>
      </c>
      <c r="U11" s="5">
        <v>9</v>
      </c>
      <c r="V11" s="5">
        <v>15</v>
      </c>
      <c r="W11" s="5">
        <f t="shared" si="0"/>
        <v>32</v>
      </c>
      <c r="X11" s="5">
        <f t="shared" si="1"/>
        <v>47</v>
      </c>
      <c r="Y11" s="4">
        <v>8</v>
      </c>
    </row>
    <row r="12" spans="1:25" x14ac:dyDescent="0.15">
      <c r="A12" s="4">
        <v>24</v>
      </c>
      <c r="B12" s="7" t="s">
        <v>34</v>
      </c>
      <c r="C12" s="4">
        <v>4297</v>
      </c>
      <c r="D12" s="4">
        <v>4204</v>
      </c>
      <c r="E12" s="4" t="s">
        <v>52</v>
      </c>
      <c r="F12" s="4" t="s">
        <v>84</v>
      </c>
      <c r="G12" s="5">
        <v>11</v>
      </c>
      <c r="H12" s="5">
        <v>11</v>
      </c>
      <c r="I12" s="5">
        <v>11</v>
      </c>
      <c r="J12" s="5">
        <v>17</v>
      </c>
      <c r="K12" s="5">
        <v>17</v>
      </c>
      <c r="L12" s="5">
        <v>17</v>
      </c>
      <c r="M12" s="5">
        <v>2</v>
      </c>
      <c r="N12" s="5">
        <v>2</v>
      </c>
      <c r="O12" s="5">
        <v>2</v>
      </c>
      <c r="P12" s="5">
        <v>12</v>
      </c>
      <c r="Q12" s="5">
        <v>12</v>
      </c>
      <c r="R12" s="5">
        <v>12</v>
      </c>
      <c r="S12" s="5">
        <v>14</v>
      </c>
      <c r="T12" s="5">
        <v>14</v>
      </c>
      <c r="U12" s="5">
        <v>14</v>
      </c>
      <c r="V12" s="5">
        <v>17</v>
      </c>
      <c r="W12" s="5">
        <v>39</v>
      </c>
      <c r="X12" s="5">
        <f t="shared" si="1"/>
        <v>56</v>
      </c>
      <c r="Y12" s="4">
        <v>9</v>
      </c>
    </row>
    <row r="13" spans="1:25" x14ac:dyDescent="0.15">
      <c r="A13" s="4">
        <v>3</v>
      </c>
      <c r="B13" s="7" t="s">
        <v>37</v>
      </c>
      <c r="C13" s="4">
        <v>4250</v>
      </c>
      <c r="D13" s="4">
        <v>4250</v>
      </c>
      <c r="E13" s="4" t="s">
        <v>53</v>
      </c>
      <c r="F13" s="4" t="s">
        <v>85</v>
      </c>
      <c r="G13" s="5">
        <v>12</v>
      </c>
      <c r="H13" s="5">
        <v>12</v>
      </c>
      <c r="I13" s="5">
        <v>12</v>
      </c>
      <c r="J13" s="5">
        <v>14</v>
      </c>
      <c r="K13" s="5">
        <v>14</v>
      </c>
      <c r="L13" s="5">
        <v>14</v>
      </c>
      <c r="M13" s="5">
        <v>19</v>
      </c>
      <c r="N13" s="5">
        <v>19</v>
      </c>
      <c r="O13" s="5">
        <v>19</v>
      </c>
      <c r="P13" s="5">
        <v>5</v>
      </c>
      <c r="Q13" s="5">
        <v>5</v>
      </c>
      <c r="R13" s="5">
        <v>5</v>
      </c>
      <c r="S13" s="5">
        <v>10</v>
      </c>
      <c r="T13" s="5">
        <v>10</v>
      </c>
      <c r="U13" s="5">
        <v>10</v>
      </c>
      <c r="V13" s="5">
        <v>19</v>
      </c>
      <c r="W13" s="5">
        <v>41</v>
      </c>
      <c r="X13" s="5">
        <f t="shared" si="1"/>
        <v>60</v>
      </c>
      <c r="Y13" s="4">
        <v>10</v>
      </c>
    </row>
    <row r="14" spans="1:25" x14ac:dyDescent="0.15">
      <c r="A14" s="4">
        <v>30</v>
      </c>
      <c r="B14" s="7" t="s">
        <v>38</v>
      </c>
      <c r="C14" s="4">
        <v>4415</v>
      </c>
      <c r="D14" s="4">
        <v>4415</v>
      </c>
      <c r="E14" s="4" t="s">
        <v>54</v>
      </c>
      <c r="F14" s="4" t="s">
        <v>86</v>
      </c>
      <c r="G14" s="5">
        <v>13</v>
      </c>
      <c r="H14" s="5">
        <v>13</v>
      </c>
      <c r="I14" s="5">
        <v>13</v>
      </c>
      <c r="J14" s="5">
        <v>8</v>
      </c>
      <c r="K14" s="5">
        <v>8</v>
      </c>
      <c r="L14" s="5">
        <v>8</v>
      </c>
      <c r="M14" s="5">
        <v>8</v>
      </c>
      <c r="N14" s="5">
        <v>8</v>
      </c>
      <c r="O14" s="5">
        <v>8</v>
      </c>
      <c r="P14" s="5">
        <v>19</v>
      </c>
      <c r="Q14" s="5">
        <v>19</v>
      </c>
      <c r="R14" s="5">
        <v>19</v>
      </c>
      <c r="S14" s="5">
        <v>20</v>
      </c>
      <c r="T14" s="5">
        <v>20</v>
      </c>
      <c r="U14" s="5">
        <v>20</v>
      </c>
      <c r="V14" s="5">
        <v>20</v>
      </c>
      <c r="W14" s="5">
        <f t="shared" si="0"/>
        <v>48</v>
      </c>
      <c r="X14" s="5">
        <f t="shared" si="1"/>
        <v>68</v>
      </c>
      <c r="Y14" s="4">
        <v>11</v>
      </c>
    </row>
    <row r="15" spans="1:25" x14ac:dyDescent="0.15">
      <c r="A15" s="4">
        <v>4</v>
      </c>
      <c r="B15" s="7" t="s">
        <v>37</v>
      </c>
      <c r="C15" s="4">
        <v>4010</v>
      </c>
      <c r="D15" s="4">
        <v>4010</v>
      </c>
      <c r="E15" s="4" t="s">
        <v>55</v>
      </c>
      <c r="F15" s="4" t="s">
        <v>87</v>
      </c>
      <c r="G15" s="5">
        <v>17</v>
      </c>
      <c r="H15" s="5">
        <v>17</v>
      </c>
      <c r="I15" s="5">
        <v>17</v>
      </c>
      <c r="J15" s="5">
        <v>22</v>
      </c>
      <c r="K15" s="5">
        <v>22</v>
      </c>
      <c r="L15" s="5">
        <v>22</v>
      </c>
      <c r="M15" s="5">
        <v>9</v>
      </c>
      <c r="N15" s="5">
        <v>9</v>
      </c>
      <c r="O15" s="5">
        <v>9</v>
      </c>
      <c r="P15" s="5">
        <v>14</v>
      </c>
      <c r="Q15" s="5">
        <v>14</v>
      </c>
      <c r="R15" s="5">
        <v>14</v>
      </c>
      <c r="S15" s="5">
        <v>8</v>
      </c>
      <c r="T15" s="5">
        <v>8</v>
      </c>
      <c r="U15" s="5">
        <v>8</v>
      </c>
      <c r="V15" s="5">
        <v>22</v>
      </c>
      <c r="W15" s="5">
        <f t="shared" si="0"/>
        <v>48</v>
      </c>
      <c r="X15" s="5">
        <f t="shared" si="1"/>
        <v>70</v>
      </c>
      <c r="Y15" s="4">
        <v>12</v>
      </c>
    </row>
    <row r="16" spans="1:25" x14ac:dyDescent="0.15">
      <c r="A16" s="4">
        <v>13</v>
      </c>
      <c r="B16" s="7" t="s">
        <v>39</v>
      </c>
      <c r="C16" s="4">
        <v>4420</v>
      </c>
      <c r="D16" s="4">
        <v>4420</v>
      </c>
      <c r="E16" s="4" t="s">
        <v>56</v>
      </c>
      <c r="F16" s="4" t="s">
        <v>88</v>
      </c>
      <c r="G16" s="5">
        <v>21</v>
      </c>
      <c r="H16" s="5">
        <v>21</v>
      </c>
      <c r="I16" s="5">
        <v>21</v>
      </c>
      <c r="J16" s="5">
        <v>7</v>
      </c>
      <c r="K16" s="5">
        <v>7</v>
      </c>
      <c r="L16" s="5">
        <v>7</v>
      </c>
      <c r="M16" s="5">
        <v>12</v>
      </c>
      <c r="N16" s="5">
        <v>12</v>
      </c>
      <c r="O16" s="5">
        <v>12</v>
      </c>
      <c r="P16" s="5">
        <v>17</v>
      </c>
      <c r="Q16" s="5">
        <v>17</v>
      </c>
      <c r="R16" s="5">
        <v>17</v>
      </c>
      <c r="S16" s="5">
        <v>13</v>
      </c>
      <c r="T16" s="5">
        <v>13</v>
      </c>
      <c r="U16" s="5">
        <v>13</v>
      </c>
      <c r="V16" s="5">
        <v>21</v>
      </c>
      <c r="W16" s="5">
        <f t="shared" si="0"/>
        <v>49</v>
      </c>
      <c r="X16" s="5">
        <f t="shared" si="1"/>
        <v>70</v>
      </c>
      <c r="Y16" s="4">
        <v>13</v>
      </c>
    </row>
    <row r="17" spans="1:25" x14ac:dyDescent="0.15">
      <c r="A17" s="4">
        <v>29</v>
      </c>
      <c r="B17" s="7" t="s">
        <v>38</v>
      </c>
      <c r="C17" s="4">
        <v>3866</v>
      </c>
      <c r="D17" s="4">
        <v>4508</v>
      </c>
      <c r="E17" s="4" t="s">
        <v>57</v>
      </c>
      <c r="F17" s="4" t="s">
        <v>89</v>
      </c>
      <c r="G17" s="5">
        <v>23</v>
      </c>
      <c r="H17" s="5">
        <v>23</v>
      </c>
      <c r="I17" s="5">
        <v>23</v>
      </c>
      <c r="J17" s="5">
        <v>11</v>
      </c>
      <c r="K17" s="5">
        <v>11</v>
      </c>
      <c r="L17" s="5">
        <v>11</v>
      </c>
      <c r="M17" s="5">
        <v>11</v>
      </c>
      <c r="N17" s="5">
        <v>11</v>
      </c>
      <c r="O17" s="5">
        <v>11</v>
      </c>
      <c r="P17" s="5">
        <v>13</v>
      </c>
      <c r="Q17" s="5">
        <v>13</v>
      </c>
      <c r="R17" s="5">
        <v>13</v>
      </c>
      <c r="S17" s="5">
        <v>15</v>
      </c>
      <c r="T17" s="5">
        <v>15</v>
      </c>
      <c r="U17" s="5">
        <v>15</v>
      </c>
      <c r="V17" s="5">
        <v>23</v>
      </c>
      <c r="W17" s="5">
        <v>50</v>
      </c>
      <c r="X17" s="5">
        <f t="shared" si="1"/>
        <v>73</v>
      </c>
      <c r="Y17" s="4">
        <v>14</v>
      </c>
    </row>
    <row r="18" spans="1:25" x14ac:dyDescent="0.15">
      <c r="A18" s="4">
        <v>10</v>
      </c>
      <c r="B18" s="7" t="s">
        <v>40</v>
      </c>
      <c r="C18" s="4">
        <v>4472</v>
      </c>
      <c r="D18" s="4">
        <v>4472</v>
      </c>
      <c r="E18" s="4" t="s">
        <v>58</v>
      </c>
      <c r="F18" s="4" t="s">
        <v>90</v>
      </c>
      <c r="G18" s="5">
        <v>18</v>
      </c>
      <c r="H18" s="5">
        <v>18</v>
      </c>
      <c r="I18" s="5">
        <v>18</v>
      </c>
      <c r="J18" s="5">
        <v>16</v>
      </c>
      <c r="K18" s="5">
        <v>16</v>
      </c>
      <c r="L18" s="5">
        <v>16</v>
      </c>
      <c r="M18" s="5">
        <v>13</v>
      </c>
      <c r="N18" s="5">
        <v>13</v>
      </c>
      <c r="O18" s="5">
        <v>13</v>
      </c>
      <c r="P18" s="5">
        <v>4</v>
      </c>
      <c r="Q18" s="5">
        <v>4</v>
      </c>
      <c r="R18" s="5">
        <v>4</v>
      </c>
      <c r="S18" s="5">
        <v>21</v>
      </c>
      <c r="T18" s="5">
        <v>21</v>
      </c>
      <c r="U18" s="5">
        <v>21</v>
      </c>
      <c r="V18" s="5">
        <v>21</v>
      </c>
      <c r="W18" s="5">
        <v>51</v>
      </c>
      <c r="X18" s="5">
        <f t="shared" si="1"/>
        <v>72</v>
      </c>
      <c r="Y18" s="4">
        <v>15</v>
      </c>
    </row>
    <row r="19" spans="1:25" x14ac:dyDescent="0.15">
      <c r="A19" s="4">
        <v>23</v>
      </c>
      <c r="B19" s="7" t="s">
        <v>34</v>
      </c>
      <c r="C19" s="4">
        <v>4363</v>
      </c>
      <c r="D19" s="4">
        <v>4363</v>
      </c>
      <c r="E19" s="4" t="s">
        <v>59</v>
      </c>
      <c r="F19" s="4" t="s">
        <v>91</v>
      </c>
      <c r="G19" s="5">
        <v>8</v>
      </c>
      <c r="H19" s="5">
        <v>8</v>
      </c>
      <c r="I19" s="5">
        <v>8</v>
      </c>
      <c r="J19" s="5">
        <v>23</v>
      </c>
      <c r="K19" s="5">
        <v>23</v>
      </c>
      <c r="L19" s="5">
        <v>23</v>
      </c>
      <c r="M19" s="5">
        <v>17</v>
      </c>
      <c r="N19" s="5">
        <v>17</v>
      </c>
      <c r="O19" s="5">
        <v>17</v>
      </c>
      <c r="P19" s="5">
        <v>15</v>
      </c>
      <c r="Q19" s="5">
        <v>15</v>
      </c>
      <c r="R19" s="5">
        <v>15</v>
      </c>
      <c r="S19" s="5">
        <v>11</v>
      </c>
      <c r="T19" s="5">
        <v>11</v>
      </c>
      <c r="U19" s="5">
        <v>11</v>
      </c>
      <c r="V19" s="5">
        <v>23</v>
      </c>
      <c r="W19" s="5">
        <f t="shared" si="0"/>
        <v>51</v>
      </c>
      <c r="X19" s="5">
        <f t="shared" si="1"/>
        <v>74</v>
      </c>
      <c r="Y19" s="4">
        <v>16</v>
      </c>
    </row>
    <row r="20" spans="1:25" x14ac:dyDescent="0.15">
      <c r="A20" s="4">
        <v>11</v>
      </c>
      <c r="B20" s="7" t="s">
        <v>40</v>
      </c>
      <c r="C20" s="4">
        <v>4286</v>
      </c>
      <c r="D20" s="4">
        <v>4286</v>
      </c>
      <c r="E20" s="4" t="s">
        <v>60</v>
      </c>
      <c r="F20" s="4" t="s">
        <v>92</v>
      </c>
      <c r="G20" s="5">
        <v>3</v>
      </c>
      <c r="H20" s="5">
        <v>3</v>
      </c>
      <c r="I20" s="5">
        <v>3</v>
      </c>
      <c r="J20" s="5">
        <v>19</v>
      </c>
      <c r="K20" s="5">
        <v>19</v>
      </c>
      <c r="L20" s="5">
        <v>19</v>
      </c>
      <c r="M20" s="5">
        <v>14</v>
      </c>
      <c r="N20" s="5">
        <v>14</v>
      </c>
      <c r="O20" s="5">
        <v>14</v>
      </c>
      <c r="P20" s="5">
        <v>23</v>
      </c>
      <c r="Q20" s="5">
        <v>23</v>
      </c>
      <c r="R20" s="5">
        <v>23</v>
      </c>
      <c r="S20" s="5">
        <v>18</v>
      </c>
      <c r="T20" s="5">
        <v>18</v>
      </c>
      <c r="U20" s="5">
        <v>18</v>
      </c>
      <c r="V20" s="5">
        <v>23</v>
      </c>
      <c r="W20" s="5">
        <v>54</v>
      </c>
      <c r="X20" s="5">
        <f t="shared" si="1"/>
        <v>77</v>
      </c>
      <c r="Y20" s="4">
        <v>17</v>
      </c>
    </row>
    <row r="21" spans="1:25" x14ac:dyDescent="0.15">
      <c r="A21" s="4">
        <v>5</v>
      </c>
      <c r="B21" s="7" t="s">
        <v>41</v>
      </c>
      <c r="C21" s="4">
        <v>4174</v>
      </c>
      <c r="D21" s="4">
        <v>4174</v>
      </c>
      <c r="E21" s="4" t="s">
        <v>61</v>
      </c>
      <c r="F21" s="4" t="s">
        <v>93</v>
      </c>
      <c r="G21" s="5">
        <v>16</v>
      </c>
      <c r="H21" s="5">
        <v>16</v>
      </c>
      <c r="I21" s="5">
        <v>16</v>
      </c>
      <c r="J21" s="5">
        <v>20</v>
      </c>
      <c r="K21" s="5">
        <v>20</v>
      </c>
      <c r="L21" s="5">
        <v>20</v>
      </c>
      <c r="M21" s="5">
        <v>20</v>
      </c>
      <c r="N21" s="5">
        <v>20</v>
      </c>
      <c r="O21" s="5">
        <v>20</v>
      </c>
      <c r="P21" s="5">
        <v>8</v>
      </c>
      <c r="Q21" s="5">
        <v>8</v>
      </c>
      <c r="R21" s="5">
        <v>8</v>
      </c>
      <c r="S21" s="5">
        <v>12</v>
      </c>
      <c r="T21" s="5">
        <v>12</v>
      </c>
      <c r="U21" s="5">
        <v>12</v>
      </c>
      <c r="V21" s="5">
        <v>20</v>
      </c>
      <c r="W21" s="5">
        <v>56</v>
      </c>
      <c r="X21" s="5">
        <f t="shared" si="1"/>
        <v>76</v>
      </c>
      <c r="Y21" s="4">
        <v>18</v>
      </c>
    </row>
    <row r="22" spans="1:25" x14ac:dyDescent="0.15">
      <c r="A22" s="4">
        <v>16</v>
      </c>
      <c r="B22" s="7" t="s">
        <v>42</v>
      </c>
      <c r="C22" s="4">
        <v>4333</v>
      </c>
      <c r="D22" s="4">
        <v>4333</v>
      </c>
      <c r="E22" s="4" t="s">
        <v>62</v>
      </c>
      <c r="F22" s="4" t="s">
        <v>94</v>
      </c>
      <c r="G22" s="5">
        <v>6</v>
      </c>
      <c r="H22" s="5">
        <v>6</v>
      </c>
      <c r="I22" s="5">
        <v>6</v>
      </c>
      <c r="J22" s="5">
        <v>18</v>
      </c>
      <c r="K22" s="5">
        <v>18</v>
      </c>
      <c r="L22" s="5">
        <v>18</v>
      </c>
      <c r="M22" s="5">
        <v>26</v>
      </c>
      <c r="N22" s="5">
        <v>26</v>
      </c>
      <c r="O22" s="5">
        <v>26</v>
      </c>
      <c r="P22" s="5">
        <v>22</v>
      </c>
      <c r="Q22" s="5">
        <v>22</v>
      </c>
      <c r="R22" s="5">
        <v>22</v>
      </c>
      <c r="S22" s="5">
        <v>17</v>
      </c>
      <c r="T22" s="5">
        <v>17</v>
      </c>
      <c r="U22" s="5">
        <v>17</v>
      </c>
      <c r="V22" s="5">
        <v>26</v>
      </c>
      <c r="W22" s="5">
        <f t="shared" si="0"/>
        <v>63</v>
      </c>
      <c r="X22" s="5">
        <f t="shared" si="1"/>
        <v>89</v>
      </c>
      <c r="Y22" s="4">
        <v>19</v>
      </c>
    </row>
    <row r="23" spans="1:25" x14ac:dyDescent="0.15">
      <c r="A23" s="4">
        <v>12</v>
      </c>
      <c r="B23" s="7" t="s">
        <v>40</v>
      </c>
      <c r="C23" s="4">
        <v>3638</v>
      </c>
      <c r="D23" s="4">
        <v>3638</v>
      </c>
      <c r="E23" s="4" t="s">
        <v>63</v>
      </c>
      <c r="F23" s="4" t="s">
        <v>95</v>
      </c>
      <c r="G23" s="5">
        <v>14</v>
      </c>
      <c r="H23" s="5">
        <v>14</v>
      </c>
      <c r="I23" s="5">
        <v>14</v>
      </c>
      <c r="J23" s="5">
        <v>10</v>
      </c>
      <c r="K23" s="5">
        <v>10</v>
      </c>
      <c r="L23" s="5">
        <v>10</v>
      </c>
      <c r="M23" s="5">
        <v>22</v>
      </c>
      <c r="N23" s="5">
        <v>22</v>
      </c>
      <c r="O23" s="5">
        <v>22</v>
      </c>
      <c r="P23" s="5">
        <v>20</v>
      </c>
      <c r="Q23" s="5">
        <v>20</v>
      </c>
      <c r="R23" s="5">
        <v>20</v>
      </c>
      <c r="S23" s="5">
        <v>26</v>
      </c>
      <c r="T23" s="5">
        <v>26</v>
      </c>
      <c r="U23" s="5">
        <v>26</v>
      </c>
      <c r="V23" s="5">
        <v>26</v>
      </c>
      <c r="W23" s="5">
        <f t="shared" si="0"/>
        <v>66</v>
      </c>
      <c r="X23" s="5">
        <f t="shared" si="1"/>
        <v>92</v>
      </c>
      <c r="Y23" s="4">
        <v>20</v>
      </c>
    </row>
    <row r="24" spans="1:25" x14ac:dyDescent="0.15">
      <c r="A24" s="4">
        <v>15</v>
      </c>
      <c r="B24" s="7" t="s">
        <v>42</v>
      </c>
      <c r="C24" s="4">
        <v>4466</v>
      </c>
      <c r="D24" s="4">
        <v>4466</v>
      </c>
      <c r="E24" s="4" t="s">
        <v>64</v>
      </c>
      <c r="F24" s="4" t="s">
        <v>96</v>
      </c>
      <c r="G24" s="5">
        <v>32</v>
      </c>
      <c r="H24" s="5">
        <v>32</v>
      </c>
      <c r="I24" s="5">
        <v>32</v>
      </c>
      <c r="J24" s="5">
        <v>12</v>
      </c>
      <c r="K24" s="5">
        <v>12</v>
      </c>
      <c r="L24" s="5">
        <v>12</v>
      </c>
      <c r="M24" s="5">
        <v>21</v>
      </c>
      <c r="N24" s="5">
        <v>21</v>
      </c>
      <c r="O24" s="5">
        <v>21</v>
      </c>
      <c r="P24" s="5">
        <v>16</v>
      </c>
      <c r="Q24" s="5">
        <v>16</v>
      </c>
      <c r="R24" s="5">
        <v>16</v>
      </c>
      <c r="S24" s="5">
        <v>19</v>
      </c>
      <c r="T24" s="5">
        <v>19</v>
      </c>
      <c r="U24" s="5">
        <v>19</v>
      </c>
      <c r="V24" s="5">
        <v>32</v>
      </c>
      <c r="W24" s="5">
        <f t="shared" si="0"/>
        <v>68</v>
      </c>
      <c r="X24" s="5">
        <f t="shared" si="1"/>
        <v>100</v>
      </c>
      <c r="Y24" s="4">
        <v>21</v>
      </c>
    </row>
    <row r="25" spans="1:25" x14ac:dyDescent="0.15">
      <c r="A25" s="4">
        <v>25</v>
      </c>
      <c r="B25" s="7" t="s">
        <v>34</v>
      </c>
      <c r="C25" s="4">
        <v>4205</v>
      </c>
      <c r="D25" s="4">
        <v>4205</v>
      </c>
      <c r="E25" s="4" t="s">
        <v>65</v>
      </c>
      <c r="F25" s="4" t="s">
        <v>97</v>
      </c>
      <c r="G25" s="5">
        <v>19</v>
      </c>
      <c r="H25" s="5">
        <v>19</v>
      </c>
      <c r="I25" s="5">
        <v>19</v>
      </c>
      <c r="J25" s="5">
        <v>21</v>
      </c>
      <c r="K25" s="5">
        <v>21</v>
      </c>
      <c r="L25" s="5">
        <v>21</v>
      </c>
      <c r="M25" s="5">
        <v>18</v>
      </c>
      <c r="N25" s="5">
        <v>18</v>
      </c>
      <c r="O25" s="5">
        <v>18</v>
      </c>
      <c r="P25" s="5">
        <v>18</v>
      </c>
      <c r="Q25" s="5">
        <v>18</v>
      </c>
      <c r="R25" s="5">
        <v>18</v>
      </c>
      <c r="S25" s="5">
        <v>25</v>
      </c>
      <c r="T25" s="5">
        <v>25</v>
      </c>
      <c r="U25" s="5">
        <v>25</v>
      </c>
      <c r="V25" s="5">
        <v>25</v>
      </c>
      <c r="W25" s="5">
        <f t="shared" si="0"/>
        <v>76</v>
      </c>
      <c r="X25" s="5">
        <f t="shared" si="1"/>
        <v>101</v>
      </c>
      <c r="Y25" s="4">
        <v>22</v>
      </c>
    </row>
    <row r="26" spans="1:25" x14ac:dyDescent="0.15">
      <c r="A26" s="4">
        <v>31</v>
      </c>
      <c r="B26" s="7" t="s">
        <v>38</v>
      </c>
      <c r="C26" s="4">
        <v>4246</v>
      </c>
      <c r="D26" s="4">
        <v>4246</v>
      </c>
      <c r="E26" s="4" t="s">
        <v>66</v>
      </c>
      <c r="F26" s="4" t="s">
        <v>98</v>
      </c>
      <c r="G26" s="5">
        <v>25</v>
      </c>
      <c r="H26" s="5">
        <v>25</v>
      </c>
      <c r="I26" s="5">
        <v>25</v>
      </c>
      <c r="J26" s="5">
        <v>15</v>
      </c>
      <c r="K26" s="5">
        <v>15</v>
      </c>
      <c r="L26" s="5">
        <v>15</v>
      </c>
      <c r="M26" s="5">
        <v>29</v>
      </c>
      <c r="N26" s="5">
        <v>29</v>
      </c>
      <c r="O26" s="5">
        <v>29</v>
      </c>
      <c r="P26" s="5">
        <v>21</v>
      </c>
      <c r="Q26" s="5">
        <v>21</v>
      </c>
      <c r="R26" s="5">
        <v>21</v>
      </c>
      <c r="S26" s="5">
        <v>16</v>
      </c>
      <c r="T26" s="5">
        <v>16</v>
      </c>
      <c r="U26" s="5">
        <v>16</v>
      </c>
      <c r="V26" s="5">
        <v>29</v>
      </c>
      <c r="W26" s="5">
        <f t="shared" si="0"/>
        <v>77</v>
      </c>
      <c r="X26" s="5">
        <f t="shared" si="1"/>
        <v>106</v>
      </c>
      <c r="Y26" s="4">
        <v>23</v>
      </c>
    </row>
    <row r="27" spans="1:25" x14ac:dyDescent="0.15">
      <c r="A27" s="4">
        <v>26</v>
      </c>
      <c r="B27" s="7" t="s">
        <v>34</v>
      </c>
      <c r="C27" s="4">
        <v>4083</v>
      </c>
      <c r="D27" s="4">
        <v>4083</v>
      </c>
      <c r="E27" s="4" t="s">
        <v>67</v>
      </c>
      <c r="F27" s="4" t="s">
        <v>99</v>
      </c>
      <c r="G27" s="5">
        <v>22</v>
      </c>
      <c r="H27" s="5">
        <v>22</v>
      </c>
      <c r="I27" s="5">
        <v>22</v>
      </c>
      <c r="J27" s="5">
        <v>29</v>
      </c>
      <c r="K27" s="5">
        <v>29</v>
      </c>
      <c r="L27" s="5">
        <v>29</v>
      </c>
      <c r="M27" s="5">
        <v>16</v>
      </c>
      <c r="N27" s="5">
        <v>16</v>
      </c>
      <c r="O27" s="5">
        <v>16</v>
      </c>
      <c r="P27" s="5">
        <v>29</v>
      </c>
      <c r="Q27" s="5">
        <v>29</v>
      </c>
      <c r="R27" s="5">
        <v>29</v>
      </c>
      <c r="S27" s="5">
        <v>24</v>
      </c>
      <c r="T27" s="5">
        <v>24</v>
      </c>
      <c r="U27" s="5">
        <v>24</v>
      </c>
      <c r="V27" s="5">
        <v>29</v>
      </c>
      <c r="W27" s="5">
        <f t="shared" si="0"/>
        <v>91</v>
      </c>
      <c r="X27" s="5">
        <f t="shared" si="1"/>
        <v>120</v>
      </c>
      <c r="Y27" s="4">
        <v>24</v>
      </c>
    </row>
    <row r="28" spans="1:25" x14ac:dyDescent="0.15">
      <c r="A28" s="4">
        <v>2</v>
      </c>
      <c r="B28" s="7" t="s">
        <v>37</v>
      </c>
      <c r="C28" s="4">
        <v>4352</v>
      </c>
      <c r="D28" s="4">
        <v>4352</v>
      </c>
      <c r="E28" s="4" t="s">
        <v>68</v>
      </c>
      <c r="F28" s="4" t="s">
        <v>100</v>
      </c>
      <c r="G28" s="5">
        <v>27</v>
      </c>
      <c r="H28" s="5">
        <v>27</v>
      </c>
      <c r="I28" s="5">
        <v>27</v>
      </c>
      <c r="J28" s="5">
        <v>25</v>
      </c>
      <c r="K28" s="5">
        <v>25</v>
      </c>
      <c r="L28" s="5">
        <v>25</v>
      </c>
      <c r="M28" s="5">
        <v>23</v>
      </c>
      <c r="N28" s="5">
        <v>23</v>
      </c>
      <c r="O28" s="5">
        <v>23</v>
      </c>
      <c r="P28" s="5">
        <v>25</v>
      </c>
      <c r="Q28" s="5">
        <v>25</v>
      </c>
      <c r="R28" s="5">
        <v>25</v>
      </c>
      <c r="S28" s="5">
        <v>23</v>
      </c>
      <c r="T28" s="5">
        <v>23</v>
      </c>
      <c r="U28" s="5">
        <v>23</v>
      </c>
      <c r="V28" s="5">
        <v>27</v>
      </c>
      <c r="W28" s="5">
        <f t="shared" si="0"/>
        <v>96</v>
      </c>
      <c r="X28" s="5">
        <f t="shared" si="1"/>
        <v>123</v>
      </c>
      <c r="Y28" s="4">
        <v>25</v>
      </c>
    </row>
    <row r="29" spans="1:25" x14ac:dyDescent="0.15">
      <c r="A29" s="4">
        <v>7</v>
      </c>
      <c r="B29" s="7" t="s">
        <v>43</v>
      </c>
      <c r="C29" s="4">
        <v>4043</v>
      </c>
      <c r="D29" s="4">
        <v>4043</v>
      </c>
      <c r="E29" s="4" t="s">
        <v>69</v>
      </c>
      <c r="F29" s="4" t="s">
        <v>101</v>
      </c>
      <c r="G29" s="5">
        <v>26</v>
      </c>
      <c r="H29" s="5">
        <v>26</v>
      </c>
      <c r="I29" s="5">
        <v>26</v>
      </c>
      <c r="J29" s="5">
        <v>26</v>
      </c>
      <c r="K29" s="5">
        <v>26</v>
      </c>
      <c r="L29" s="5">
        <v>26</v>
      </c>
      <c r="M29" s="5" t="s">
        <v>28</v>
      </c>
      <c r="N29" s="5" t="s">
        <v>28</v>
      </c>
      <c r="O29" s="5">
        <v>34</v>
      </c>
      <c r="P29" s="5">
        <v>24</v>
      </c>
      <c r="Q29" s="5">
        <v>24</v>
      </c>
      <c r="R29" s="5">
        <v>24</v>
      </c>
      <c r="S29" s="5">
        <v>22</v>
      </c>
      <c r="T29" s="5">
        <v>22</v>
      </c>
      <c r="U29" s="5">
        <v>22</v>
      </c>
      <c r="V29" s="5">
        <v>34</v>
      </c>
      <c r="W29" s="5">
        <v>98</v>
      </c>
      <c r="X29" s="5">
        <f t="shared" si="1"/>
        <v>132</v>
      </c>
      <c r="Y29" s="4">
        <v>26</v>
      </c>
    </row>
    <row r="30" spans="1:25" x14ac:dyDescent="0.15">
      <c r="A30" s="4">
        <v>17</v>
      </c>
      <c r="B30" s="7" t="s">
        <v>42</v>
      </c>
      <c r="C30" s="4">
        <v>4241</v>
      </c>
      <c r="D30" s="4">
        <v>4241</v>
      </c>
      <c r="E30" s="4" t="s">
        <v>70</v>
      </c>
      <c r="F30" s="4" t="s">
        <v>102</v>
      </c>
      <c r="G30" s="5">
        <v>20</v>
      </c>
      <c r="H30" s="5">
        <v>20</v>
      </c>
      <c r="I30" s="5">
        <v>20</v>
      </c>
      <c r="J30" s="5">
        <v>27</v>
      </c>
      <c r="K30" s="5">
        <v>27</v>
      </c>
      <c r="L30" s="5">
        <v>27</v>
      </c>
      <c r="M30" s="5">
        <v>27</v>
      </c>
      <c r="N30" s="5">
        <v>27</v>
      </c>
      <c r="O30" s="5">
        <v>27</v>
      </c>
      <c r="P30" s="5">
        <v>27</v>
      </c>
      <c r="Q30" s="5">
        <v>27</v>
      </c>
      <c r="R30" s="5">
        <v>27</v>
      </c>
      <c r="S30" s="5">
        <v>28</v>
      </c>
      <c r="T30" s="5">
        <v>28</v>
      </c>
      <c r="U30" s="5">
        <v>28</v>
      </c>
      <c r="V30" s="5">
        <v>28</v>
      </c>
      <c r="W30" s="5">
        <v>101</v>
      </c>
      <c r="X30" s="5">
        <f t="shared" si="1"/>
        <v>129</v>
      </c>
      <c r="Y30" s="4">
        <v>27</v>
      </c>
    </row>
    <row r="31" spans="1:25" x14ac:dyDescent="0.15">
      <c r="A31" s="4">
        <v>32</v>
      </c>
      <c r="B31" s="7" t="s">
        <v>38</v>
      </c>
      <c r="C31" s="4">
        <v>3867</v>
      </c>
      <c r="D31" s="4">
        <v>3867</v>
      </c>
      <c r="E31" s="4" t="s">
        <v>71</v>
      </c>
      <c r="F31" s="4" t="s">
        <v>103</v>
      </c>
      <c r="G31" s="5">
        <v>24</v>
      </c>
      <c r="H31" s="5">
        <v>24</v>
      </c>
      <c r="I31" s="5">
        <v>24</v>
      </c>
      <c r="J31" s="5">
        <v>31</v>
      </c>
      <c r="K31" s="5">
        <v>31</v>
      </c>
      <c r="L31" s="5">
        <v>31</v>
      </c>
      <c r="M31" s="5">
        <v>24</v>
      </c>
      <c r="N31" s="5">
        <v>24</v>
      </c>
      <c r="O31" s="5">
        <v>24</v>
      </c>
      <c r="P31" s="5">
        <v>28</v>
      </c>
      <c r="Q31" s="5">
        <v>28</v>
      </c>
      <c r="R31" s="5">
        <v>28</v>
      </c>
      <c r="S31" s="5">
        <v>27</v>
      </c>
      <c r="T31" s="5">
        <v>27</v>
      </c>
      <c r="U31" s="5">
        <v>27</v>
      </c>
      <c r="V31" s="5">
        <v>31</v>
      </c>
      <c r="W31" s="5">
        <f t="shared" si="0"/>
        <v>103</v>
      </c>
      <c r="X31" s="5">
        <f t="shared" si="1"/>
        <v>134</v>
      </c>
      <c r="Y31" s="4">
        <v>28</v>
      </c>
    </row>
    <row r="32" spans="1:25" x14ac:dyDescent="0.15">
      <c r="A32" s="4">
        <v>6</v>
      </c>
      <c r="B32" s="7" t="s">
        <v>37</v>
      </c>
      <c r="C32" s="4">
        <v>3596</v>
      </c>
      <c r="D32" s="4">
        <v>3596</v>
      </c>
      <c r="E32" s="4" t="s">
        <v>72</v>
      </c>
      <c r="F32" s="4" t="s">
        <v>104</v>
      </c>
      <c r="G32" s="5">
        <v>30</v>
      </c>
      <c r="H32" s="5">
        <v>30</v>
      </c>
      <c r="I32" s="5">
        <v>30</v>
      </c>
      <c r="J32" s="5">
        <v>24</v>
      </c>
      <c r="K32" s="5">
        <v>24</v>
      </c>
      <c r="L32" s="5">
        <v>24</v>
      </c>
      <c r="M32" s="5">
        <v>28</v>
      </c>
      <c r="N32" s="5">
        <v>28</v>
      </c>
      <c r="O32" s="5">
        <v>28</v>
      </c>
      <c r="P32" s="5">
        <v>26</v>
      </c>
      <c r="Q32" s="5">
        <v>26</v>
      </c>
      <c r="R32" s="5">
        <v>26</v>
      </c>
      <c r="S32" s="5">
        <v>29</v>
      </c>
      <c r="T32" s="5">
        <v>29</v>
      </c>
      <c r="U32" s="5">
        <v>29</v>
      </c>
      <c r="V32" s="5">
        <v>30</v>
      </c>
      <c r="W32" s="5">
        <f t="shared" si="0"/>
        <v>107</v>
      </c>
      <c r="X32" s="5">
        <f t="shared" si="1"/>
        <v>137</v>
      </c>
      <c r="Y32" s="4">
        <v>29</v>
      </c>
    </row>
    <row r="33" spans="1:25" x14ac:dyDescent="0.15">
      <c r="A33" s="4">
        <v>18</v>
      </c>
      <c r="B33" s="7" t="s">
        <v>42</v>
      </c>
      <c r="C33" s="4">
        <v>3904</v>
      </c>
      <c r="D33" s="4">
        <v>4163</v>
      </c>
      <c r="E33" s="4" t="s">
        <v>73</v>
      </c>
      <c r="F33" s="4" t="s">
        <v>105</v>
      </c>
      <c r="G33" s="5">
        <v>31</v>
      </c>
      <c r="H33" s="5">
        <v>31</v>
      </c>
      <c r="I33" s="5">
        <v>31</v>
      </c>
      <c r="J33" s="5" t="s">
        <v>31</v>
      </c>
      <c r="K33" s="5" t="s">
        <v>31</v>
      </c>
      <c r="L33" s="5">
        <v>34</v>
      </c>
      <c r="M33" s="5">
        <v>25</v>
      </c>
      <c r="N33" s="5">
        <v>25</v>
      </c>
      <c r="O33" s="5">
        <v>25</v>
      </c>
      <c r="P33" s="5">
        <v>30</v>
      </c>
      <c r="Q33" s="5">
        <v>30</v>
      </c>
      <c r="R33" s="5">
        <v>30</v>
      </c>
      <c r="S33" s="5">
        <v>30</v>
      </c>
      <c r="T33" s="5">
        <v>30</v>
      </c>
      <c r="U33" s="5">
        <v>30</v>
      </c>
      <c r="V33" s="5">
        <v>34</v>
      </c>
      <c r="W33" s="5">
        <f t="shared" si="0"/>
        <v>116</v>
      </c>
      <c r="X33" s="5">
        <f t="shared" si="1"/>
        <v>150</v>
      </c>
      <c r="Y33" s="4">
        <v>30</v>
      </c>
    </row>
    <row r="34" spans="1:25" x14ac:dyDescent="0.15">
      <c r="A34" s="4">
        <v>9</v>
      </c>
      <c r="B34" s="7" t="s">
        <v>43</v>
      </c>
      <c r="C34" s="4">
        <v>4230</v>
      </c>
      <c r="D34" s="4">
        <v>4230</v>
      </c>
      <c r="E34" s="4" t="s">
        <v>74</v>
      </c>
      <c r="F34" s="4" t="s">
        <v>106</v>
      </c>
      <c r="G34" s="5">
        <v>28</v>
      </c>
      <c r="H34" s="5">
        <v>28</v>
      </c>
      <c r="I34" s="5">
        <v>28</v>
      </c>
      <c r="J34" s="5">
        <v>28</v>
      </c>
      <c r="K34" s="5">
        <v>28</v>
      </c>
      <c r="L34" s="5">
        <v>28</v>
      </c>
      <c r="M34" s="5" t="s">
        <v>27</v>
      </c>
      <c r="N34" s="5" t="s">
        <v>27</v>
      </c>
      <c r="O34" s="5">
        <v>34</v>
      </c>
      <c r="P34" s="5">
        <v>32</v>
      </c>
      <c r="Q34" s="5">
        <v>32</v>
      </c>
      <c r="R34" s="5">
        <v>32</v>
      </c>
      <c r="S34" s="5">
        <v>32</v>
      </c>
      <c r="T34" s="5">
        <v>32</v>
      </c>
      <c r="U34" s="5">
        <v>32</v>
      </c>
      <c r="V34" s="5">
        <v>34</v>
      </c>
      <c r="W34" s="5">
        <f t="shared" si="0"/>
        <v>120</v>
      </c>
      <c r="X34" s="5">
        <f t="shared" si="1"/>
        <v>154</v>
      </c>
      <c r="Y34" s="4">
        <v>31</v>
      </c>
    </row>
    <row r="35" spans="1:25" x14ac:dyDescent="0.15">
      <c r="A35" s="4">
        <v>8</v>
      </c>
      <c r="B35" s="7" t="s">
        <v>43</v>
      </c>
      <c r="C35" s="4">
        <v>4082</v>
      </c>
      <c r="D35" s="4">
        <v>4082</v>
      </c>
      <c r="E35" s="4" t="s">
        <v>75</v>
      </c>
      <c r="F35" s="4" t="s">
        <v>107</v>
      </c>
      <c r="G35" s="5">
        <v>29</v>
      </c>
      <c r="H35" s="5">
        <v>29</v>
      </c>
      <c r="I35" s="5">
        <v>29</v>
      </c>
      <c r="J35" s="5">
        <v>30</v>
      </c>
      <c r="K35" s="5">
        <v>30</v>
      </c>
      <c r="L35" s="5">
        <v>30</v>
      </c>
      <c r="M35" s="5" t="s">
        <v>27</v>
      </c>
      <c r="N35" s="5" t="s">
        <v>27</v>
      </c>
      <c r="O35" s="5">
        <v>34</v>
      </c>
      <c r="P35" s="5">
        <v>31</v>
      </c>
      <c r="Q35" s="5">
        <v>31</v>
      </c>
      <c r="R35" s="5">
        <v>31</v>
      </c>
      <c r="S35" s="5">
        <v>31</v>
      </c>
      <c r="T35" s="5">
        <v>31</v>
      </c>
      <c r="U35" s="5">
        <v>31</v>
      </c>
      <c r="V35" s="5">
        <v>34</v>
      </c>
      <c r="W35" s="5">
        <v>121</v>
      </c>
      <c r="X35" s="5">
        <f t="shared" si="1"/>
        <v>155</v>
      </c>
      <c r="Y35" s="4">
        <v>32</v>
      </c>
    </row>
    <row r="36" spans="1:25" x14ac:dyDescent="0.15">
      <c r="A36" s="4">
        <v>33</v>
      </c>
      <c r="B36" s="7" t="s">
        <v>24</v>
      </c>
      <c r="C36" s="4">
        <v>3047</v>
      </c>
      <c r="D36" s="4">
        <v>3047</v>
      </c>
      <c r="E36" s="4" t="s">
        <v>25</v>
      </c>
      <c r="F36" s="4" t="s">
        <v>26</v>
      </c>
      <c r="G36" s="5" t="s">
        <v>29</v>
      </c>
      <c r="H36" s="5" t="s">
        <v>30</v>
      </c>
      <c r="I36" s="5">
        <v>34</v>
      </c>
      <c r="J36" s="5" t="s">
        <v>29</v>
      </c>
      <c r="K36" s="5" t="s">
        <v>29</v>
      </c>
      <c r="L36" s="5">
        <v>34</v>
      </c>
      <c r="M36" s="5" t="s">
        <v>29</v>
      </c>
      <c r="N36" s="5" t="s">
        <v>29</v>
      </c>
      <c r="O36" s="5">
        <v>34</v>
      </c>
      <c r="P36" s="5" t="s">
        <v>29</v>
      </c>
      <c r="Q36" s="5" t="s">
        <v>29</v>
      </c>
      <c r="R36" s="5">
        <v>34</v>
      </c>
      <c r="S36" s="5" t="s">
        <v>29</v>
      </c>
      <c r="T36" s="5" t="s">
        <v>29</v>
      </c>
      <c r="U36" s="5">
        <v>34</v>
      </c>
      <c r="V36" s="5">
        <v>34</v>
      </c>
      <c r="W36" s="5">
        <f t="shared" si="0"/>
        <v>136</v>
      </c>
      <c r="X36" s="5">
        <f t="shared" si="1"/>
        <v>170</v>
      </c>
      <c r="Y36" s="4">
        <v>33</v>
      </c>
    </row>
    <row r="37" spans="1:25" x14ac:dyDescent="0.15">
      <c r="A37" s="23"/>
      <c r="B37" s="23"/>
      <c r="C37" s="23"/>
      <c r="D37" s="24"/>
      <c r="E37" s="19" t="s">
        <v>13</v>
      </c>
      <c r="F37" s="19"/>
      <c r="G37" s="19">
        <v>41874</v>
      </c>
      <c r="H37" s="19"/>
      <c r="I37" s="19"/>
      <c r="J37" s="19">
        <v>41874</v>
      </c>
      <c r="K37" s="19"/>
      <c r="L37" s="19"/>
      <c r="M37" s="19">
        <v>41874</v>
      </c>
      <c r="N37" s="19"/>
      <c r="O37" s="19"/>
      <c r="P37" s="19">
        <v>41875</v>
      </c>
      <c r="Q37" s="19"/>
      <c r="R37" s="19"/>
      <c r="S37" s="19">
        <v>41875</v>
      </c>
      <c r="T37" s="19"/>
      <c r="U37" s="19"/>
      <c r="V37" s="10"/>
      <c r="W37" s="11"/>
      <c r="X37" s="11"/>
      <c r="Y37" s="12"/>
    </row>
    <row r="38" spans="1:25" x14ac:dyDescent="0.15">
      <c r="A38" s="24"/>
      <c r="B38" s="24"/>
      <c r="C38" s="24"/>
      <c r="D38" s="24"/>
      <c r="E38" s="9" t="s">
        <v>14</v>
      </c>
      <c r="F38" s="9"/>
      <c r="G38" s="9">
        <v>0.4680555555555555</v>
      </c>
      <c r="H38" s="9"/>
      <c r="I38" s="9"/>
      <c r="J38" s="9">
        <v>0.59722222222222221</v>
      </c>
      <c r="K38" s="9"/>
      <c r="L38" s="9"/>
      <c r="M38" s="9">
        <v>0.64861111111111114</v>
      </c>
      <c r="N38" s="9"/>
      <c r="O38" s="9"/>
      <c r="P38" s="9">
        <v>0.50347222222222221</v>
      </c>
      <c r="Q38" s="9"/>
      <c r="R38" s="9"/>
      <c r="S38" s="9">
        <v>0.54513888888888895</v>
      </c>
      <c r="T38" s="9"/>
      <c r="U38" s="9"/>
      <c r="V38" s="13"/>
      <c r="W38" s="14"/>
      <c r="X38" s="14"/>
      <c r="Y38" s="15"/>
    </row>
    <row r="39" spans="1:25" x14ac:dyDescent="0.15">
      <c r="A39" s="24"/>
      <c r="B39" s="24"/>
      <c r="C39" s="24"/>
      <c r="D39" s="24"/>
      <c r="E39" s="9" t="s">
        <v>15</v>
      </c>
      <c r="F39" s="9"/>
      <c r="G39" s="9">
        <v>0.5018055555555555</v>
      </c>
      <c r="H39" s="9"/>
      <c r="I39" s="9"/>
      <c r="J39" s="9">
        <v>0.6290162037037037</v>
      </c>
      <c r="K39" s="9"/>
      <c r="L39" s="9"/>
      <c r="M39" s="9">
        <v>0.66593749999999996</v>
      </c>
      <c r="N39" s="9"/>
      <c r="O39" s="9"/>
      <c r="P39" s="9">
        <v>0.5229166666666667</v>
      </c>
      <c r="Q39" s="9"/>
      <c r="R39" s="9"/>
      <c r="S39" s="9">
        <v>0.56385416666666666</v>
      </c>
      <c r="T39" s="9"/>
      <c r="U39" s="9"/>
      <c r="V39" s="13"/>
      <c r="W39" s="14"/>
      <c r="X39" s="14"/>
      <c r="Y39" s="15"/>
    </row>
    <row r="40" spans="1:25" x14ac:dyDescent="0.15">
      <c r="A40" s="24"/>
      <c r="B40" s="24"/>
      <c r="C40" s="24"/>
      <c r="D40" s="24"/>
      <c r="E40" s="9" t="s">
        <v>16</v>
      </c>
      <c r="F40" s="9"/>
      <c r="G40" s="9">
        <v>0.50890046296296299</v>
      </c>
      <c r="H40" s="9"/>
      <c r="I40" s="9"/>
      <c r="J40" s="9">
        <v>0.63427083333333334</v>
      </c>
      <c r="K40" s="9"/>
      <c r="L40" s="9"/>
      <c r="M40" s="9">
        <v>0.6763541666666667</v>
      </c>
      <c r="N40" s="9"/>
      <c r="O40" s="9"/>
      <c r="P40" s="9">
        <v>0.5328356481481481</v>
      </c>
      <c r="Q40" s="9"/>
      <c r="R40" s="9"/>
      <c r="S40" s="9">
        <v>0.57004629629629633</v>
      </c>
      <c r="T40" s="9"/>
      <c r="U40" s="9"/>
      <c r="V40" s="13"/>
      <c r="W40" s="14"/>
      <c r="X40" s="14"/>
      <c r="Y40" s="15"/>
    </row>
    <row r="41" spans="1:25" x14ac:dyDescent="0.15">
      <c r="A41" s="24"/>
      <c r="B41" s="24"/>
      <c r="C41" s="24"/>
      <c r="D41" s="24"/>
      <c r="E41" s="8" t="s">
        <v>17</v>
      </c>
      <c r="F41" s="8"/>
      <c r="G41" s="8">
        <v>230</v>
      </c>
      <c r="H41" s="8"/>
      <c r="I41" s="8"/>
      <c r="J41" s="8">
        <v>60</v>
      </c>
      <c r="K41" s="8"/>
      <c r="L41" s="8"/>
      <c r="M41" s="8">
        <v>135</v>
      </c>
      <c r="N41" s="8"/>
      <c r="O41" s="8"/>
      <c r="P41" s="8">
        <v>30</v>
      </c>
      <c r="Q41" s="8"/>
      <c r="R41" s="8"/>
      <c r="S41" s="8">
        <v>40</v>
      </c>
      <c r="T41" s="8"/>
      <c r="U41" s="8"/>
      <c r="V41" s="13"/>
      <c r="W41" s="14"/>
      <c r="X41" s="14"/>
      <c r="Y41" s="15"/>
    </row>
    <row r="42" spans="1:25" x14ac:dyDescent="0.15">
      <c r="A42" s="24"/>
      <c r="B42" s="24"/>
      <c r="C42" s="24"/>
      <c r="D42" s="24"/>
      <c r="E42" s="8" t="s">
        <v>18</v>
      </c>
      <c r="F42" s="8"/>
      <c r="G42" s="8">
        <v>3</v>
      </c>
      <c r="H42" s="8"/>
      <c r="I42" s="8"/>
      <c r="J42" s="8">
        <v>2.5</v>
      </c>
      <c r="K42" s="8"/>
      <c r="L42" s="8"/>
      <c r="M42" s="8">
        <v>5</v>
      </c>
      <c r="N42" s="8"/>
      <c r="O42" s="8"/>
      <c r="P42" s="8">
        <v>2.5</v>
      </c>
      <c r="Q42" s="8"/>
      <c r="R42" s="8"/>
      <c r="S42" s="8">
        <v>3.5</v>
      </c>
      <c r="T42" s="8"/>
      <c r="U42" s="8"/>
      <c r="V42" s="16"/>
      <c r="W42" s="17"/>
      <c r="X42" s="17"/>
      <c r="Y42" s="18"/>
    </row>
  </sheetData>
  <mergeCells count="47">
    <mergeCell ref="X2:X3"/>
    <mergeCell ref="Y2:Y3"/>
    <mergeCell ref="A37:D42"/>
    <mergeCell ref="E37:F37"/>
    <mergeCell ref="G37:I37"/>
    <mergeCell ref="J37:L37"/>
    <mergeCell ref="M37:O37"/>
    <mergeCell ref="V2:V3"/>
    <mergeCell ref="W2:W3"/>
    <mergeCell ref="G2:I2"/>
    <mergeCell ref="J2:L2"/>
    <mergeCell ref="M2:O2"/>
    <mergeCell ref="P2:R2"/>
    <mergeCell ref="S2:U2"/>
    <mergeCell ref="S39:U39"/>
    <mergeCell ref="E40:F40"/>
    <mergeCell ref="V37:Y42"/>
    <mergeCell ref="E38:F38"/>
    <mergeCell ref="G38:I38"/>
    <mergeCell ref="J38:L38"/>
    <mergeCell ref="M38:O38"/>
    <mergeCell ref="P38:R38"/>
    <mergeCell ref="S38:U38"/>
    <mergeCell ref="P37:R37"/>
    <mergeCell ref="S37:U37"/>
    <mergeCell ref="E39:F39"/>
    <mergeCell ref="G39:I39"/>
    <mergeCell ref="J39:L39"/>
    <mergeCell ref="M39:O39"/>
    <mergeCell ref="P39:R39"/>
    <mergeCell ref="S41:U41"/>
    <mergeCell ref="S42:U42"/>
    <mergeCell ref="G40:I40"/>
    <mergeCell ref="J40:L40"/>
    <mergeCell ref="M40:O40"/>
    <mergeCell ref="P40:R40"/>
    <mergeCell ref="S40:U40"/>
    <mergeCell ref="E41:F41"/>
    <mergeCell ref="G41:I41"/>
    <mergeCell ref="J41:L41"/>
    <mergeCell ref="M41:O41"/>
    <mergeCell ref="P41:R41"/>
    <mergeCell ref="E42:F42"/>
    <mergeCell ref="G42:I42"/>
    <mergeCell ref="J42:L42"/>
    <mergeCell ref="M42:O42"/>
    <mergeCell ref="P42:R4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470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ssf25</dc:creator>
  <cp:lastModifiedBy>浅原慈樹</cp:lastModifiedBy>
  <dcterms:created xsi:type="dcterms:W3CDTF">2014-08-24T07:19:20Z</dcterms:created>
  <dcterms:modified xsi:type="dcterms:W3CDTF">2014-09-01T16:30:11Z</dcterms:modified>
</cp:coreProperties>
</file>